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315" windowHeight="8955" tabRatio="929" activeTab="11"/>
  </bookViews>
  <sheets>
    <sheet name="ปร 6" sheetId="10" r:id="rId1"/>
    <sheet name="ปร 5.1" sheetId="9" r:id="rId2"/>
    <sheet name="ปร 5.2" sheetId="19" r:id="rId3"/>
    <sheet name="ปร 5.3" sheetId="29" r:id="rId4"/>
    <sheet name="ปร.4.1" sheetId="1" r:id="rId5"/>
    <sheet name="ปร.4.1.1" sheetId="20" r:id="rId6"/>
    <sheet name="ปร.4.1.2" sheetId="3" r:id="rId7"/>
    <sheet name="ปร.4.1.3" sheetId="27" r:id="rId8"/>
    <sheet name="ปร.4.2" sheetId="23" r:id="rId9"/>
    <sheet name="ปร.4.2.1" sheetId="28" r:id="rId10"/>
    <sheet name="ปร.4.3พ " sheetId="25" r:id="rId11"/>
    <sheet name="ปร.4.3.1" sheetId="26" r:id="rId12"/>
  </sheets>
  <externalReferences>
    <externalReference r:id="rId13"/>
  </externalReferences>
  <definedNames>
    <definedName name="_1Excel_BuiltIn_Print_Area_1_1" localSheetId="2">#REF!</definedName>
    <definedName name="_1Excel_BuiltIn_Print_Area_1_1" localSheetId="3">#REF!</definedName>
    <definedName name="_1Excel_BuiltIn_Print_Area_1_1" localSheetId="5">#REF!</definedName>
    <definedName name="_1Excel_BuiltIn_Print_Area_1_1" localSheetId="7">#REF!</definedName>
    <definedName name="_1Excel_BuiltIn_Print_Area_1_1" localSheetId="8">#REF!</definedName>
    <definedName name="_1Excel_BuiltIn_Print_Area_1_1" localSheetId="9">#REF!</definedName>
    <definedName name="_1Excel_BuiltIn_Print_Area_1_1">#REF!</definedName>
    <definedName name="factor_table">'[1]ค่า F อาคาร'!$F$10:$F$33</definedName>
    <definedName name="_xlnm.Print_Area" localSheetId="1">'ปร 5.1'!$A$1:$G$29</definedName>
    <definedName name="_xlnm.Print_Area" localSheetId="2">'ปร 5.2'!$A$1:$F$32</definedName>
    <definedName name="_xlnm.Print_Area" localSheetId="3">'ปร 5.3'!$A$1:$F$29</definedName>
    <definedName name="_xlnm.Print_Area" localSheetId="4">ปร.4.1!$A$1:$J$26</definedName>
    <definedName name="_xlnm.Print_Area" localSheetId="5">ปร.4.1.1!$A$1:$J$76</definedName>
    <definedName name="_xlnm.Print_Area" localSheetId="6">ปร.4.1.2!$A$1:$J$220</definedName>
    <definedName name="_xlnm.Print_Area" localSheetId="7">ปร.4.1.3!$A$1:$J$107</definedName>
    <definedName name="_xlnm.Print_Area" localSheetId="8">ปร.4.2!$A$1:$J$26</definedName>
    <definedName name="_xlnm.Print_Area" localSheetId="9">ปร.4.2.1!$A$1:$J$40</definedName>
    <definedName name="_xlnm.Print_Area" localSheetId="11">ปร.4.3.1!$A$1:$J$21</definedName>
    <definedName name="_xlnm.Print_Area" localSheetId="10">'ปร.4.3พ '!$A$1:$J$22</definedName>
    <definedName name="_xlnm.Print_Titles" localSheetId="4">ปร.4.1!$6:$7</definedName>
    <definedName name="_xlnm.Print_Titles" localSheetId="5">ปร.4.1.1!$1:$7</definedName>
    <definedName name="_xlnm.Print_Titles" localSheetId="6">ปร.4.1.2!$1:$7</definedName>
    <definedName name="_xlnm.Print_Titles" localSheetId="7">ปร.4.1.3!$1:$7</definedName>
    <definedName name="_xlnm.Print_Titles" localSheetId="8">ปร.4.2!$6:$7</definedName>
    <definedName name="_xlnm.Print_Titles" localSheetId="9">ปร.4.2.1!$1:$7</definedName>
    <definedName name="_xlnm.Print_Titles" localSheetId="11">ปร.4.3.1!$1:$5</definedName>
    <definedName name="_xlnm.Print_Titles" localSheetId="10">'ปร.4.3พ '!$6:$7</definedName>
    <definedName name="งานภูมิทัศน์" localSheetId="2">#REF!</definedName>
    <definedName name="งานภูมิทัศน์" localSheetId="3">#REF!</definedName>
    <definedName name="งานภูมิทัศน์" localSheetId="5">#REF!</definedName>
    <definedName name="งานภูมิทัศน์" localSheetId="7">#REF!</definedName>
    <definedName name="งานภูมิทัศน์" localSheetId="8">#REF!</definedName>
    <definedName name="งานภูมิทัศน์" localSheetId="9">#REF!</definedName>
    <definedName name="งานภูมิทัศน์">#REF!</definedName>
  </definedNames>
  <calcPr calcId="145621"/>
</workbook>
</file>

<file path=xl/calcChain.xml><?xml version="1.0" encoding="utf-8"?>
<calcChain xmlns="http://schemas.openxmlformats.org/spreadsheetml/2006/main">
  <c r="H24" i="27" l="1"/>
  <c r="F24" i="27" l="1"/>
  <c r="I24" i="27" l="1"/>
  <c r="H46" i="20" l="1"/>
  <c r="F46" i="20"/>
  <c r="I46" i="20" l="1"/>
  <c r="F27" i="20"/>
  <c r="H27" i="20"/>
  <c r="I27" i="20" l="1"/>
  <c r="H26" i="3" l="1"/>
  <c r="H26" i="1" s="1"/>
  <c r="F26" i="3" l="1"/>
  <c r="F26" i="1" l="1"/>
  <c r="I26" i="1" s="1"/>
  <c r="I26" i="3" l="1"/>
  <c r="E11" i="10" l="1"/>
</calcChain>
</file>

<file path=xl/sharedStrings.xml><?xml version="1.0" encoding="utf-8"?>
<sst xmlns="http://schemas.openxmlformats.org/spreadsheetml/2006/main" count="255" uniqueCount="94">
  <si>
    <t xml:space="preserve"> แบบแสดงรายการปริมาณงานและราคา </t>
  </si>
  <si>
    <t>ลำดับที่</t>
  </si>
  <si>
    <t>รายการ</t>
  </si>
  <si>
    <t>จำนวน</t>
  </si>
  <si>
    <t>หน่วย</t>
  </si>
  <si>
    <t>ราคาค่าวัสดุ</t>
  </si>
  <si>
    <t>ราคาค่าแรงงาน</t>
  </si>
  <si>
    <t>รวมค่าวัสดุ
และค่าแรงงาน</t>
  </si>
  <si>
    <t>หมายเหตุ</t>
  </si>
  <si>
    <t>หน่วยละ</t>
  </si>
  <si>
    <t>จำนวนเงิน</t>
  </si>
  <si>
    <t>สรุปงาน</t>
  </si>
  <si>
    <t>รวมค่าวัสดุและค่าแรงงานเป็นเงินประมาณ</t>
  </si>
  <si>
    <t>Factor F</t>
  </si>
  <si>
    <t>ลำดับ</t>
  </si>
  <si>
    <t>ค่าวัสดุและค่าแรงงาน</t>
  </si>
  <si>
    <t>รวมค่าก่อสร้าง</t>
  </si>
  <si>
    <t>ที่</t>
  </si>
  <si>
    <t>รวมเป็นเงิน</t>
  </si>
  <si>
    <t>รวมเป็นเงิน (บาท)</t>
  </si>
  <si>
    <t>สรุป</t>
  </si>
  <si>
    <t>รวมค่าก่อสร้างเป็นเงินทั้งสิ้น</t>
  </si>
  <si>
    <t>คิดเป็นเงินประมาณ</t>
  </si>
  <si>
    <t xml:space="preserve"> รวมราคาค่าก่อสร้างทั้งโครงการ/งานก่อสร้าง</t>
  </si>
  <si>
    <t>คิดเป็นราคากลางทั้งสิ้น</t>
  </si>
  <si>
    <t>ตัวหนังสือ</t>
  </si>
  <si>
    <t>หมวดงานก่อสร้างอาคาร</t>
  </si>
  <si>
    <t>หมวดงานระบบไฟฟ้า</t>
  </si>
  <si>
    <t>รวมหมวดงานก่อสร้างอาคาร</t>
  </si>
  <si>
    <t>ส่วนที่ 2 ค่างานครุภัณฑ์</t>
  </si>
  <si>
    <t>ลงชื่อ .............................................................</t>
  </si>
  <si>
    <t>งานประตูเลื่อนเหล็กและรั้วเหล็ก</t>
  </si>
  <si>
    <t>งานดิน</t>
  </si>
  <si>
    <t>รวม งานรื้อโครงสร้างเดิมของถนน</t>
  </si>
  <si>
    <t>รวม งานดิน</t>
  </si>
  <si>
    <t>งานวัสดุผิวทาง</t>
  </si>
  <si>
    <t>ท่อระบายน้ำ</t>
  </si>
  <si>
    <t>รวม งานวัสดุผิวทาง</t>
  </si>
  <si>
    <t>รวม ท่อระบายน้ำ</t>
  </si>
  <si>
    <t>งานรื้อสิ่งก่อสร้าง</t>
  </si>
  <si>
    <t>407+124</t>
  </si>
  <si>
    <t>ค่าใช้จ่ายพิเศษ</t>
  </si>
  <si>
    <t>รวม ระบบป้องกันอันตรายตามข้อกำหนด</t>
  </si>
  <si>
    <t>1. เหตุผลและความจำเป็นที่ต้องมีค่าใช้จ่ายพิเศษตามข้อกำหนดฯ</t>
  </si>
  <si>
    <t xml:space="preserve"> แบบแสดงรายการคำนวณและเหตุความจำเป็นสำหรับค่าใช้จ่ายพิเศษตามข้อกำหนดฯ</t>
  </si>
  <si>
    <t>หมวดงานสาธารณูปโภค</t>
  </si>
  <si>
    <t>รวมค่าใช้จ่ายพิเศษ</t>
  </si>
  <si>
    <t>3.1</t>
  </si>
  <si>
    <t>3</t>
  </si>
  <si>
    <t>ครุภัณฑ์งานไฟฟ้า</t>
  </si>
  <si>
    <t>รวม หมวดงานครุภัณฑ์ติดตั้ง</t>
  </si>
  <si>
    <t>45.81+59.28</t>
  </si>
  <si>
    <t>ภาษีมูลค่า เพิ่ม</t>
  </si>
  <si>
    <t>ระบบไฟฟ้าแรงสูง</t>
  </si>
  <si>
    <t>รวม ระบบสื่อสาร</t>
  </si>
  <si>
    <t>ส่วนที่ 3 ค่าใช้จ่ายพิเศษ</t>
  </si>
  <si>
    <t>รวมหมวดงานครุภัณฑ์ติดตั้ง</t>
  </si>
  <si>
    <t>รวม 'พื้นลาน Plaza และป้อมยาม</t>
  </si>
  <si>
    <t>งานตีเส้นจราจร</t>
  </si>
  <si>
    <t>รวม งานตีเส้นจราจร</t>
  </si>
  <si>
    <t>ส่วนที่ 3  ค่าใช้จ่ายพิเศษตามข้อกำหนดและค่าใช้จ่ายอื่นที่จำเป็นต้องมี</t>
  </si>
  <si>
    <t>หมวดงานไฟฟ้า</t>
  </si>
  <si>
    <t>รวม หมวดงานสาธารณูปโภค</t>
  </si>
  <si>
    <r>
      <rPr>
        <b/>
        <sz val="16"/>
        <rFont val="TH SarabunPSK"/>
        <family val="2"/>
      </rPr>
      <t>โครงการ</t>
    </r>
    <r>
      <rPr>
        <sz val="16"/>
        <rFont val="TH SarabunPSK"/>
        <family val="2"/>
      </rPr>
      <t xml:space="preserve"> ก่อสร้างทางเข้าและถนนหลักของวิทยาลัยแม่ฮ่องสอน</t>
    </r>
  </si>
  <si>
    <r>
      <rPr>
        <b/>
        <sz val="16"/>
        <rFont val="TH SarabunPSK"/>
        <family val="2"/>
      </rPr>
      <t>สถานที่ก่อสร้าง</t>
    </r>
    <r>
      <rPr>
        <sz val="16"/>
        <rFont val="TH SarabunPSK"/>
        <family val="2"/>
      </rPr>
      <t xml:space="preserve">  มหาวิทยาลัยราชภัฏเชียงใหม่  วิทยาลัยแม่ฮ่องสอน ต.ปางหมู อ.เมือง จ.แม่ฮ่องสอน</t>
    </r>
  </si>
  <si>
    <r>
      <rPr>
        <b/>
        <sz val="16"/>
        <rFont val="TH SarabunPSK"/>
        <family val="2"/>
      </rPr>
      <t>เจ้าของโครงการ</t>
    </r>
    <r>
      <rPr>
        <sz val="16"/>
        <rFont val="TH SarabunPSK"/>
        <family val="2"/>
      </rPr>
      <t xml:space="preserve">   มหาวิทยาลัยราชภัฏเชียงใหม่  </t>
    </r>
  </si>
  <si>
    <r>
      <rPr>
        <b/>
        <sz val="14"/>
        <rFont val="TH SarabunPSK"/>
        <family val="2"/>
      </rPr>
      <t>โครงการ</t>
    </r>
    <r>
      <rPr>
        <sz val="14"/>
        <rFont val="TH SarabunPSK"/>
        <family val="2"/>
      </rPr>
      <t xml:space="preserve"> ก่อสร้างทางเข้าและถนนหลักของวิทยาลัยแม่ฮ่องสอน</t>
    </r>
  </si>
  <si>
    <r>
      <rPr>
        <b/>
        <sz val="14"/>
        <rFont val="TH SarabunPSK"/>
        <family val="2"/>
      </rPr>
      <t>สถานที่ก่อสร้าง</t>
    </r>
    <r>
      <rPr>
        <sz val="14"/>
        <rFont val="TH SarabunPSK"/>
        <family val="2"/>
      </rPr>
      <t xml:space="preserve">  มหาวิทยาลัยราชภัฏเชียงใหม่  วิทยาลัยแม่ฮ่องสอน ต.ปางหมู อ.เมือง จ.แม่ฮ่องสอน</t>
    </r>
  </si>
  <si>
    <r>
      <rPr>
        <b/>
        <sz val="14"/>
        <rFont val="TH SarabunPSK"/>
        <family val="2"/>
      </rPr>
      <t>เจ้าของโครงการ</t>
    </r>
    <r>
      <rPr>
        <sz val="14"/>
        <rFont val="TH SarabunPSK"/>
        <family val="2"/>
      </rPr>
      <t xml:space="preserve">   มหาวิทยาลัยราชภัฏเชียงใหม่  </t>
    </r>
  </si>
  <si>
    <r>
      <t>แบบ</t>
    </r>
    <r>
      <rPr>
        <sz val="14"/>
        <rFont val="TH SarabunPSK"/>
        <family val="2"/>
      </rPr>
      <t xml:space="preserve">  ปร.4 และ ปร.5  ที่แนบ         มีจำนวน    1   ชุด</t>
    </r>
  </si>
  <si>
    <t>(................................................................................)</t>
  </si>
  <si>
    <t>ประทับตรา (ถ้ามี)</t>
  </si>
  <si>
    <t xml:space="preserve">ประมาณาราคาโดย  </t>
  </si>
  <si>
    <t>สรุปราคาค่างานก่อสร้าง</t>
  </si>
  <si>
    <r>
      <t xml:space="preserve">ประมาณาราคาตามแบบ       </t>
    </r>
    <r>
      <rPr>
        <sz val="16"/>
        <rFont val="TH SarabunPSK"/>
        <family val="2"/>
      </rPr>
      <t xml:space="preserve">ปร.4 ก. </t>
    </r>
    <r>
      <rPr>
        <b/>
        <sz val="16"/>
        <rFont val="TH SarabunPSK"/>
        <family val="2"/>
      </rPr>
      <t xml:space="preserve">         ที่แนบ </t>
    </r>
    <r>
      <rPr>
        <sz val="16"/>
        <rFont val="TH SarabunPSK"/>
        <family val="2"/>
      </rPr>
      <t>จำนวน       แผ่น</t>
    </r>
  </si>
  <si>
    <t xml:space="preserve">     (...................................................................)</t>
  </si>
  <si>
    <r>
      <t xml:space="preserve">ประมาณาราคาตามแบบ   </t>
    </r>
    <r>
      <rPr>
        <sz val="16"/>
        <rFont val="TH SarabunPSK"/>
        <family val="2"/>
      </rPr>
      <t>ปร.4 ข</t>
    </r>
    <r>
      <rPr>
        <b/>
        <sz val="16"/>
        <rFont val="TH SarabunPSK"/>
        <family val="2"/>
      </rPr>
      <t xml:space="preserve">   </t>
    </r>
    <r>
      <rPr>
        <sz val="16"/>
        <rFont val="TH SarabunPSK"/>
        <family val="2"/>
      </rPr>
      <t>ที่แนบจำนวน        แผ่น</t>
    </r>
  </si>
  <si>
    <r>
      <rPr>
        <b/>
        <sz val="16"/>
        <rFont val="TH SarabunPSK"/>
        <family val="2"/>
      </rPr>
      <t xml:space="preserve">โครงการ   </t>
    </r>
    <r>
      <rPr>
        <sz val="16"/>
        <rFont val="TH SarabunPSK"/>
        <family val="2"/>
      </rPr>
      <t>ก่อสร้างทางเข้าและถนนหลักของวิทยาลัยแม่ฮ่องสอน</t>
    </r>
  </si>
  <si>
    <r>
      <t xml:space="preserve">ประมาณาราคาตามแบบ  </t>
    </r>
    <r>
      <rPr>
        <sz val="16"/>
        <rFont val="TH SarabunPSK"/>
        <family val="2"/>
      </rPr>
      <t xml:space="preserve"> ปร.4.3 พ            จำนวน          แผ่น</t>
    </r>
  </si>
  <si>
    <r>
      <t xml:space="preserve"> ส่วนที่ 1 </t>
    </r>
    <r>
      <rPr>
        <sz val="16"/>
        <color theme="1"/>
        <rFont val="TH SarabunPSK"/>
        <family val="2"/>
      </rPr>
      <t xml:space="preserve">ค่างานต้นทุนก่อสร้าง </t>
    </r>
  </si>
  <si>
    <r>
      <t xml:space="preserve"> รายการประมาณราคา</t>
    </r>
    <r>
      <rPr>
        <sz val="16"/>
        <color theme="1"/>
        <rFont val="TH SarabunPSK"/>
        <family val="2"/>
      </rPr>
      <t xml:space="preserve">   โครงการก่อสร้างทางเข้าและถนนหลักของวิทยาลัยแม่ฮ่องสอน</t>
    </r>
  </si>
  <si>
    <r>
      <rPr>
        <b/>
        <sz val="16"/>
        <color theme="1"/>
        <rFont val="TH SarabunPSK"/>
        <family val="2"/>
      </rPr>
      <t xml:space="preserve"> เจ้าขอ</t>
    </r>
    <r>
      <rPr>
        <sz val="16"/>
        <color theme="1"/>
        <rFont val="TH SarabunPSK"/>
        <family val="2"/>
      </rPr>
      <t xml:space="preserve">ง มหาวิทยาลัยราชภัฏเชียงใหม่ </t>
    </r>
  </si>
  <si>
    <r>
      <rPr>
        <b/>
        <sz val="16"/>
        <color theme="1"/>
        <rFont val="TH SarabunPSK"/>
        <family val="2"/>
      </rPr>
      <t xml:space="preserve"> สถานที่ก่อสร้าง</t>
    </r>
    <r>
      <rPr>
        <sz val="16"/>
        <color theme="1"/>
        <rFont val="TH SarabunPSK"/>
        <family val="2"/>
      </rPr>
      <t xml:space="preserve">  วิทยาลัยแม่ฮ่องสอน ต.ปางหมู อ.เมือง จ.แม่ฮ่องสอน</t>
    </r>
  </si>
  <si>
    <r>
      <t xml:space="preserve"> ส่วนที่ 1 </t>
    </r>
    <r>
      <rPr>
        <sz val="14"/>
        <color theme="1"/>
        <rFont val="TH SarabunPSK"/>
        <family val="2"/>
      </rPr>
      <t xml:space="preserve">ค่างานต้นทุนก่อสร้าง </t>
    </r>
  </si>
  <si>
    <r>
      <t xml:space="preserve"> รายการประมาณราคา</t>
    </r>
    <r>
      <rPr>
        <sz val="14"/>
        <color theme="1"/>
        <rFont val="TH SarabunPSK"/>
        <family val="2"/>
      </rPr>
      <t xml:space="preserve">   โครงการก่อสร้างทางเข้าและถนนหลักของวิทยาลัยแม่ฮ่องสอน</t>
    </r>
  </si>
  <si>
    <r>
      <rPr>
        <b/>
        <sz val="14"/>
        <color theme="1"/>
        <rFont val="TH SarabunPSK"/>
        <family val="2"/>
      </rPr>
      <t xml:space="preserve"> เจ้าขอ</t>
    </r>
    <r>
      <rPr>
        <sz val="14"/>
        <color theme="1"/>
        <rFont val="TH SarabunPSK"/>
        <family val="2"/>
      </rPr>
      <t xml:space="preserve">ง มหาวิทยาลัยราชภัฏเชียงใหม่ </t>
    </r>
  </si>
  <si>
    <r>
      <rPr>
        <b/>
        <sz val="14"/>
        <color theme="1"/>
        <rFont val="TH SarabunPSK"/>
        <family val="2"/>
      </rPr>
      <t xml:space="preserve"> สถานที่ก่อสร้าง</t>
    </r>
    <r>
      <rPr>
        <sz val="14"/>
        <color theme="1"/>
        <rFont val="TH SarabunPSK"/>
        <family val="2"/>
      </rPr>
      <t xml:space="preserve">  วิทยาลัยแม่ฮ่องสอน ต.ปางหมู อ.เมือง จ.แม่ฮ่องสอน</t>
    </r>
  </si>
  <si>
    <r>
      <t xml:space="preserve">ส่วนที่ 2  </t>
    </r>
    <r>
      <rPr>
        <sz val="16"/>
        <color theme="1"/>
        <rFont val="TH SarabunPSK"/>
        <family val="2"/>
      </rPr>
      <t>ค่างานครุภัณฑ์ติดตั้ง</t>
    </r>
  </si>
  <si>
    <r>
      <t>รายการประมาณราคา</t>
    </r>
    <r>
      <rPr>
        <sz val="16"/>
        <color theme="1"/>
        <rFont val="TH SarabunPSK"/>
        <family val="2"/>
      </rPr>
      <t xml:space="preserve">   โครงการก่อสร้างทางเข้าและถนนหลักของวิทยาลัยแม่ฮ่องสอน</t>
    </r>
  </si>
  <si>
    <r>
      <rPr>
        <b/>
        <sz val="16"/>
        <color theme="1"/>
        <rFont val="TH SarabunPSK"/>
        <family val="2"/>
      </rPr>
      <t>เจ้าขอ</t>
    </r>
    <r>
      <rPr>
        <sz val="16"/>
        <color theme="1"/>
        <rFont val="TH SarabunPSK"/>
        <family val="2"/>
      </rPr>
      <t xml:space="preserve">ง มหาวิทยาลัยราชภัฏเชียงใหม่ </t>
    </r>
  </si>
  <si>
    <r>
      <rPr>
        <b/>
        <sz val="16"/>
        <color theme="1"/>
        <rFont val="TH SarabunPSK"/>
        <family val="2"/>
      </rPr>
      <t>สถานที่ก่อสร้าง</t>
    </r>
    <r>
      <rPr>
        <sz val="16"/>
        <color theme="1"/>
        <rFont val="TH SarabunPSK"/>
        <family val="2"/>
      </rPr>
      <t xml:space="preserve">  วิทยาลัยแม่ฮ่องสอน ต.ปางหมู อ.เมือง จ.แม่ฮ่องสอน</t>
    </r>
  </si>
  <si>
    <r>
      <t xml:space="preserve">ส่วนที่ 3  </t>
    </r>
    <r>
      <rPr>
        <sz val="16"/>
        <color theme="1"/>
        <rFont val="TH SarabunPSK"/>
        <family val="2"/>
      </rPr>
      <t>ค่าใช้จ่ายพิเศษตามข้อกำหนดและค่าใช้จ่ายอื่นที่จำเป็นต้องมี</t>
    </r>
  </si>
  <si>
    <t xml:space="preserve">เนื่องจากการก่อสร้างทางเข้าหลักด้านหน้าโครงการ มีตำแหน่งมิเตอร์น้ำอยู่บริเวณวงเวียนเดิม  ทำให้เมื่อก่อสร้างถนนตามแบบรูปรายการแล้วเสร็จมิเตอร์น้ำจะอยู่ใต้ลาน Plaza </t>
  </si>
  <si>
    <t>และต่ำแหน่งท่อเมนหลักอยู่จะอยู่ใต้ถนนคอนกรีตทำให้การซ่อมแซมซับซ้อนขึ้นและอาจจะทำให้ถนนเสียหายได้  จึงจำเป็นต้องย้ายไปอยู่ในตำแหน่งที่เหมาะสม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</si>
</sst>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\-_-;_-@_-"/>
    <numFmt numFmtId="188" formatCode="_(* #,##0.00_);_(* \(#,##0.00\);_(* &quot;-&quot;??_);_(@_)"/>
    <numFmt numFmtId="189" formatCode="[$-187041E]d\ mmmm\ yyyy;@"/>
    <numFmt numFmtId="190" formatCode="&quot;$&quot;#,##0.00_);\(&quot;$&quot;#,##0.00\)"/>
    <numFmt numFmtId="191" formatCode="&quot;$&quot;#,##0_);\(&quot;$&quot;#,##0\)"/>
    <numFmt numFmtId="192" formatCode="General_)"/>
    <numFmt numFmtId="193" formatCode="&quot;\&quot;#,##0;[Red]&quot;\&quot;\-#,##0"/>
    <numFmt numFmtId="194" formatCode="_ * #,##0.00_ ;_ * \-#,##0.00_ ;_ * &quot;-&quot;??_ ;_ @_ "/>
    <numFmt numFmtId="195" formatCode="_ * #,##0_ ;_ * \-#,##0_ ;_ * &quot;-&quot;_ ;_ @_ "/>
    <numFmt numFmtId="196" formatCode="&quot;฿&quot;\t#,##0_);\(&quot;฿&quot;\t#,##0\)"/>
    <numFmt numFmtId="197" formatCode="\t0.00E+00"/>
    <numFmt numFmtId="198" formatCode="#,###.#"/>
    <numFmt numFmtId="199" formatCode="#,##0.0_);\(#,##0.0\)"/>
    <numFmt numFmtId="200" formatCode="\ว\ว\/\ด\ด\/\ป\ป"/>
    <numFmt numFmtId="201" formatCode="0.0&quot;  &quot;"/>
    <numFmt numFmtId="202" formatCode="\t&quot;$&quot;#,##0_);\(\t&quot;$&quot;#,##0\)"/>
    <numFmt numFmtId="203" formatCode="_-* #,##0.00_-;\-* #,##0.00_-;_-* \-??_-;_-@_-"/>
    <numFmt numFmtId="204" formatCode="#."/>
    <numFmt numFmtId="205" formatCode="_(&quot;$&quot;* #,##0_);_(&quot;$&quot;* \(#,##0\);_(&quot;$&quot;* &quot;-&quot;_);_(@_)"/>
    <numFmt numFmtId="206" formatCode="_(&quot;$&quot;* #,##0.00_);_(&quot;$&quot;* \(#,##0.00\);_(&quot;$&quot;* &quot;-&quot;??_);_(@_)"/>
    <numFmt numFmtId="207" formatCode="\$#,##0\ ;\(\$#,##0\)"/>
    <numFmt numFmtId="208" formatCode="#,##0&quot; $&quot;;[Red]\-#,##0&quot; $&quot;"/>
    <numFmt numFmtId="209" formatCode="_-* #,##0.00\ _D_M_-;\-* #,##0.00\ _D_M_-;_-* &quot;-&quot;??\ _D_M_-;_-@_-"/>
    <numFmt numFmtId="210" formatCode="&quot;$&quot;#,##0_);[Red]\(&quot;$&quot;#,##0\)"/>
    <numFmt numFmtId="211" formatCode="&quot;$&quot;#,##0.00_);[Red]\(&quot;$&quot;#,##0.00\)"/>
    <numFmt numFmtId="212" formatCode="#,##0\ &quot;F&quot;;[Red]\-#,##0\ &quot;F&quot;"/>
    <numFmt numFmtId="213" formatCode="0.00_)"/>
    <numFmt numFmtId="214" formatCode="dd\-mmm\-yy_)"/>
    <numFmt numFmtId="215" formatCode="#,###&quot;  &quot;"/>
    <numFmt numFmtId="216" formatCode="0.0000"/>
    <numFmt numFmtId="217" formatCode="_-* #,##0.00000000000000_-;\-* #,##0.00000000000000_-;_-* &quot;-&quot;??_-;_-@_-"/>
    <numFmt numFmtId="218" formatCode="_-* #,##0_-;\-* #,##0_-;_-* &quot;-&quot;??_-;_-@_-"/>
    <numFmt numFmtId="219" formatCode="_-* #,##0.0000_-;\-* #,##0.0000_-;_-* &quot;-&quot;??_-;_-@_-"/>
    <numFmt numFmtId="220" formatCode="0.0"/>
    <numFmt numFmtId="221" formatCode="mm/dd/yy"/>
    <numFmt numFmtId="222" formatCode="_-[$€-2]* #,##0.00_-;\-[$€-2]* #,##0.00_-;_-[$€-2]* &quot;-&quot;??_-"/>
    <numFmt numFmtId="223" formatCode="#,##0.0"/>
  </numFmts>
  <fonts count="14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Geneva"/>
    </font>
    <font>
      <sz val="14"/>
      <name val="SV Rojchana"/>
      <charset val="66"/>
    </font>
    <font>
      <sz val="14"/>
      <name val="SV Rojchana"/>
    </font>
    <font>
      <sz val="14"/>
      <name val="AngsanaUPC"/>
      <family val="1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  <charset val="22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9"/>
      <name val="Tahoma"/>
      <family val="2"/>
      <charset val="222"/>
    </font>
    <font>
      <sz val="10"/>
      <name val="Helv"/>
    </font>
    <font>
      <sz val="14"/>
      <name val="AngsanaUPC"/>
      <family val="1"/>
      <charset val="222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8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  <charset val="222"/>
    </font>
    <font>
      <sz val="10"/>
      <color indexed="8"/>
      <name val="MS Sans Serif"/>
      <family val="2"/>
    </font>
    <font>
      <sz val="12"/>
      <name val="????"/>
      <charset val="136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charset val="22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22"/>
    </font>
    <font>
      <sz val="14"/>
      <name val="Cordia New"/>
      <family val="2"/>
    </font>
    <font>
      <sz val="12"/>
      <name val="EucrosiaUPC"/>
      <family val="1"/>
      <charset val="222"/>
    </font>
    <font>
      <sz val="10"/>
      <name val="Tms Rmn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9"/>
      <name val="Tms Rmn"/>
    </font>
    <font>
      <sz val="10"/>
      <name val="MS Serif"/>
      <family val="1"/>
    </font>
    <font>
      <sz val="10"/>
      <color indexed="8"/>
      <name val="Arial"/>
      <family val="2"/>
    </font>
    <font>
      <b/>
      <sz val="14"/>
      <name val="AngsanaUPC"/>
      <family val="1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sz val="8"/>
      <name val="Arial"/>
      <family val="2"/>
    </font>
    <font>
      <b/>
      <sz val="9"/>
      <name val="Arial"/>
      <family val="2"/>
    </font>
    <font>
      <b/>
      <sz val="10"/>
      <color indexed="43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22"/>
    </font>
    <font>
      <sz val="12"/>
      <name val="Helv"/>
    </font>
    <font>
      <sz val="11"/>
      <color indexed="62"/>
      <name val="Tahoma"/>
      <family val="2"/>
      <charset val="222"/>
    </font>
    <font>
      <sz val="11"/>
      <color indexed="20"/>
      <name val="Calibri"/>
      <family val="2"/>
    </font>
    <font>
      <sz val="11"/>
      <color indexed="10"/>
      <name val="Calibri"/>
      <family val="2"/>
      <charset val="222"/>
    </font>
    <font>
      <sz val="12"/>
      <color indexed="9"/>
      <name val="Helv"/>
    </font>
    <font>
      <sz val="10"/>
      <name val="MS Sans Serif"/>
      <family val="2"/>
    </font>
    <font>
      <sz val="10"/>
      <name val="PragmaticaCTT"/>
    </font>
    <font>
      <sz val="11"/>
      <color indexed="19"/>
      <name val="Calibri"/>
      <family val="2"/>
      <charset val="22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2"/>
      <name val="EucrosiaUPC"/>
      <family val="1"/>
      <charset val="66"/>
    </font>
    <font>
      <sz val="16"/>
      <color indexed="8"/>
      <name val="AngsanaUPC"/>
      <family val="2"/>
      <charset val="222"/>
    </font>
    <font>
      <sz val="14"/>
      <name val="Cordia New"/>
      <family val="3"/>
    </font>
    <font>
      <sz val="16"/>
      <color theme="1"/>
      <name val="AngsanaUPC"/>
      <family val="2"/>
      <charset val="222"/>
    </font>
    <font>
      <sz val="14"/>
      <name val="BrowalliaUPC"/>
      <family val="2"/>
    </font>
    <font>
      <sz val="16"/>
      <color theme="1"/>
      <name val="Tahoma"/>
      <family val="2"/>
      <charset val="222"/>
      <scheme val="minor"/>
    </font>
    <font>
      <sz val="12"/>
      <color indexed="8"/>
      <name val="AngsanaUPC"/>
      <family val="2"/>
      <charset val="222"/>
    </font>
    <font>
      <sz val="12"/>
      <color indexed="9"/>
      <name val="AngsanaUPC"/>
      <family val="2"/>
      <charset val="222"/>
    </font>
    <font>
      <sz val="12"/>
      <color indexed="20"/>
      <name val="AngsanaUPC"/>
      <family val="2"/>
      <charset val="222"/>
    </font>
    <font>
      <b/>
      <sz val="12"/>
      <color indexed="52"/>
      <name val="AngsanaUPC"/>
      <family val="2"/>
      <charset val="222"/>
    </font>
    <font>
      <b/>
      <sz val="12"/>
      <color indexed="9"/>
      <name val="AngsanaUPC"/>
      <family val="2"/>
      <charset val="222"/>
    </font>
    <font>
      <i/>
      <sz val="12"/>
      <color indexed="23"/>
      <name val="AngsanaUPC"/>
      <family val="2"/>
      <charset val="222"/>
    </font>
    <font>
      <sz val="12"/>
      <color indexed="17"/>
      <name val="AngsanaUPC"/>
      <family val="2"/>
      <charset val="222"/>
    </font>
    <font>
      <b/>
      <sz val="15"/>
      <color indexed="56"/>
      <name val="AngsanaUPC"/>
      <family val="2"/>
      <charset val="222"/>
    </font>
    <font>
      <b/>
      <sz val="13"/>
      <color indexed="56"/>
      <name val="AngsanaUPC"/>
      <family val="2"/>
      <charset val="222"/>
    </font>
    <font>
      <b/>
      <sz val="11"/>
      <color indexed="56"/>
      <name val="AngsanaUPC"/>
      <family val="2"/>
      <charset val="222"/>
    </font>
    <font>
      <sz val="12"/>
      <color indexed="62"/>
      <name val="AngsanaUPC"/>
      <family val="2"/>
      <charset val="222"/>
    </font>
    <font>
      <sz val="12"/>
      <color indexed="52"/>
      <name val="AngsanaUPC"/>
      <family val="2"/>
      <charset val="222"/>
    </font>
    <font>
      <sz val="12"/>
      <color indexed="60"/>
      <name val="AngsanaUPC"/>
      <family val="2"/>
      <charset val="222"/>
    </font>
    <font>
      <b/>
      <sz val="12"/>
      <color indexed="63"/>
      <name val="AngsanaUPC"/>
      <family val="2"/>
      <charset val="222"/>
    </font>
    <font>
      <b/>
      <sz val="18"/>
      <color indexed="56"/>
      <name val="Tahoma"/>
      <family val="2"/>
      <charset val="222"/>
    </font>
    <font>
      <b/>
      <sz val="12"/>
      <color indexed="8"/>
      <name val="AngsanaUPC"/>
      <family val="2"/>
      <charset val="222"/>
    </font>
    <font>
      <sz val="12"/>
      <color indexed="10"/>
      <name val="AngsanaUPC"/>
      <family val="2"/>
      <charset val="222"/>
    </font>
    <font>
      <sz val="11"/>
      <color indexed="8"/>
      <name val="Tahoma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6"/>
      <color theme="1"/>
      <name val="TH SarabunPSK"/>
      <family val="2"/>
    </font>
    <font>
      <sz val="10"/>
      <name val="TH SarabunPSK"/>
      <family val="2"/>
    </font>
    <font>
      <sz val="12"/>
      <color rgb="FFFF0000"/>
      <name val="TH SarabunPSK"/>
      <family val="2"/>
    </font>
    <font>
      <b/>
      <sz val="8"/>
      <name val="Arial"/>
      <family val="2"/>
    </font>
    <font>
      <b/>
      <sz val="11"/>
      <color indexed="63"/>
      <name val="Calibri"/>
      <family val="2"/>
      <charset val="222"/>
    </font>
    <font>
      <sz val="8"/>
      <name val="Wingdings"/>
      <charset val="2"/>
    </font>
    <font>
      <sz val="8"/>
      <name val="Helv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name val="MS Sans Serif"/>
      <family val="2"/>
    </font>
    <font>
      <sz val="10"/>
      <name val="Times New Roman"/>
      <family val="1"/>
    </font>
    <font>
      <b/>
      <sz val="8"/>
      <color indexed="8"/>
      <name val="Helv"/>
    </font>
    <font>
      <i/>
      <sz val="11"/>
      <color indexed="23"/>
      <name val="Calibri"/>
      <family val="2"/>
    </font>
    <font>
      <b/>
      <sz val="18"/>
      <color indexed="62"/>
      <name val="Cambri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222"/>
    </font>
    <font>
      <b/>
      <sz val="11"/>
      <color indexed="9"/>
      <name val="Calibri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Cordia New"/>
      <family val="2"/>
    </font>
    <font>
      <sz val="16"/>
      <name val="TH SarabunPSK"/>
      <family val="2"/>
    </font>
    <font>
      <sz val="13"/>
      <name val="TH SarabunPSK"/>
      <family val="2"/>
    </font>
    <font>
      <sz val="14"/>
      <color rgb="FFFF0000"/>
      <name val="TH SarabunPSK"/>
      <family val="2"/>
    </font>
    <font>
      <sz val="14"/>
      <color rgb="FF7030A0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u/>
      <sz val="14"/>
      <name val="TH SarabunPSK"/>
      <family val="2"/>
    </font>
    <font>
      <b/>
      <sz val="12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darkVertical"/>
    </fill>
    <fill>
      <patternFill patternType="solid">
        <fgColor indexed="1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408">
    <xf numFmtId="0" fontId="0" fillId="0" borderId="0"/>
    <xf numFmtId="43" fontId="1" fillId="0" borderId="0" applyFont="0" applyFill="0" applyBorder="0" applyAlignment="0" applyProtection="0"/>
    <xf numFmtId="188" fontId="2" fillId="0" borderId="0" applyFont="0" applyFill="0" applyBorder="0" applyAlignment="0" applyProtection="0"/>
    <xf numFmtId="14" fontId="3" fillId="0" borderId="0"/>
    <xf numFmtId="190" fontId="3" fillId="0" borderId="0"/>
    <xf numFmtId="191" fontId="3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9" fontId="3" fillId="0" borderId="0"/>
    <xf numFmtId="192" fontId="6" fillId="0" borderId="0" applyFont="0" applyFill="0" applyBorder="0" applyAlignment="0" applyProtection="0"/>
    <xf numFmtId="193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95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196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9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9" fontId="2" fillId="3" borderId="0"/>
    <xf numFmtId="37" fontId="3" fillId="0" borderId="0"/>
    <xf numFmtId="9" fontId="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16" borderId="0" applyNumberFormat="0" applyBorder="0" applyAlignment="0" applyProtection="0"/>
    <xf numFmtId="0" fontId="20" fillId="11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0" borderId="0">
      <protection locked="0"/>
    </xf>
    <xf numFmtId="9" fontId="22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0" fontId="23" fillId="0" borderId="5" applyNumberFormat="0" applyFont="0" applyBorder="0" applyAlignment="0" applyProtection="0"/>
    <xf numFmtId="0" fontId="24" fillId="21" borderId="6">
      <alignment horizontal="centerContinuous" vertical="top"/>
    </xf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5" fillId="0" borderId="0">
      <alignment horizontal="center" wrapText="1"/>
      <protection locked="0"/>
    </xf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98" fontId="28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199" fontId="8" fillId="0" borderId="0" applyFill="0" applyBorder="0" applyAlignment="0"/>
    <xf numFmtId="0" fontId="13" fillId="0" borderId="0" applyFill="0" applyBorder="0" applyAlignment="0"/>
    <xf numFmtId="0" fontId="29" fillId="0" borderId="0" applyFill="0" applyBorder="0" applyAlignment="0"/>
    <xf numFmtId="0" fontId="29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199" fontId="8" fillId="0" borderId="0" applyFill="0" applyBorder="0" applyAlignment="0"/>
    <xf numFmtId="0" fontId="30" fillId="25" borderId="7" applyNumberFormat="0" applyAlignment="0" applyProtection="0"/>
    <xf numFmtId="0" fontId="31" fillId="26" borderId="7" applyNumberFormat="0" applyAlignment="0" applyProtection="0"/>
    <xf numFmtId="0" fontId="31" fillId="26" borderId="7" applyNumberFormat="0" applyAlignment="0" applyProtection="0"/>
    <xf numFmtId="0" fontId="32" fillId="0" borderId="8" applyNumberFormat="0" applyFill="0" applyAlignment="0" applyProtection="0"/>
    <xf numFmtId="0" fontId="33" fillId="27" borderId="9" applyNumberFormat="0" applyAlignment="0" applyProtection="0"/>
    <xf numFmtId="0" fontId="33" fillId="27" borderId="9" applyNumberFormat="0" applyAlignment="0" applyProtection="0"/>
    <xf numFmtId="200" fontId="9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188" fontId="16" fillId="0" borderId="0" applyFont="0" applyFill="0" applyBorder="0" applyAlignment="0" applyProtection="0"/>
    <xf numFmtId="202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03" fontId="34" fillId="0" borderId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204" fontId="38" fillId="0" borderId="0">
      <protection locked="0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" fillId="12" borderId="10" applyNumberFormat="0" applyFont="0" applyAlignment="0" applyProtection="0"/>
    <xf numFmtId="0" fontId="24" fillId="21" borderId="6">
      <alignment horizontal="centerContinuous" vertical="top"/>
    </xf>
    <xf numFmtId="0" fontId="39" fillId="0" borderId="11" applyNumberFormat="0" applyBorder="0" applyAlignment="0">
      <alignment horizontal="center"/>
    </xf>
    <xf numFmtId="0" fontId="40" fillId="0" borderId="0" applyNumberFormat="0" applyAlignment="0">
      <alignment horizontal="left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99" fontId="8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4" fontId="38" fillId="0" borderId="0">
      <protection locked="0"/>
    </xf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2" fillId="0" borderId="0" applyNumberFormat="0" applyFont="0" applyBorder="0" applyProtection="0">
      <alignment vertical="top"/>
      <protection locked="0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04" fontId="38" fillId="0" borderId="0">
      <protection locked="0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41" fillId="0" borderId="0" applyFill="0" applyBorder="0" applyAlignment="0"/>
    <xf numFmtId="15" fontId="42" fillId="28" borderId="0">
      <alignment horizontal="centerContinuous"/>
    </xf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199" fontId="8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199" fontId="8" fillId="0" borderId="0" applyFill="0" applyBorder="0" applyAlignment="0"/>
    <xf numFmtId="0" fontId="43" fillId="0" borderId="0" applyNumberFormat="0" applyAlignment="0">
      <alignment horizontal="left"/>
    </xf>
    <xf numFmtId="0" fontId="44" fillId="9" borderId="7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04" fontId="38" fillId="0" borderId="0">
      <protection locked="0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38" fontId="47" fillId="21" borderId="0" applyNumberFormat="0" applyBorder="0" applyAlignment="0" applyProtection="0"/>
    <xf numFmtId="0" fontId="48" fillId="0" borderId="12" applyProtection="0"/>
    <xf numFmtId="0" fontId="49" fillId="29" borderId="0" applyProtection="0"/>
    <xf numFmtId="0" fontId="50" fillId="0" borderId="1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14" applyNumberFormat="0" applyFill="0" applyAlignment="0" applyProtection="0"/>
    <xf numFmtId="0" fontId="51" fillId="0" borderId="14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">
      <alignment horizontal="center"/>
    </xf>
    <xf numFmtId="0" fontId="54" fillId="0" borderId="0">
      <alignment horizontal="center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6" fillId="15" borderId="7" applyNumberFormat="0" applyAlignment="0" applyProtection="0"/>
    <xf numFmtId="10" fontId="47" fillId="30" borderId="17" applyNumberFormat="0" applyBorder="0" applyAlignment="0" applyProtection="0"/>
    <xf numFmtId="0" fontId="56" fillId="15" borderId="7" applyNumberFormat="0" applyAlignment="0" applyProtection="0"/>
    <xf numFmtId="0" fontId="56" fillId="15" borderId="7" applyNumberFormat="0" applyAlignment="0" applyProtection="0"/>
    <xf numFmtId="0" fontId="56" fillId="15" borderId="7" applyNumberFormat="0" applyAlignment="0" applyProtection="0"/>
    <xf numFmtId="0" fontId="56" fillId="15" borderId="7" applyNumberFormat="0" applyAlignment="0" applyProtection="0"/>
    <xf numFmtId="199" fontId="57" fillId="31" borderId="0"/>
    <xf numFmtId="0" fontId="58" fillId="9" borderId="7" applyNumberFormat="0" applyAlignment="0" applyProtection="0"/>
    <xf numFmtId="0" fontId="59" fillId="5" borderId="0" applyNumberFormat="0" applyBorder="0" applyAlignment="0" applyProtection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199" fontId="8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199" fontId="8" fillId="0" borderId="0" applyFill="0" applyBorder="0" applyAlignment="0"/>
    <xf numFmtId="0" fontId="60" fillId="0" borderId="18" applyNumberFormat="0" applyFill="0" applyAlignment="0" applyProtection="0"/>
    <xf numFmtId="0" fontId="60" fillId="0" borderId="18" applyNumberFormat="0" applyFill="0" applyAlignment="0" applyProtection="0"/>
    <xf numFmtId="199" fontId="61" fillId="32" borderId="0"/>
    <xf numFmtId="38" fontId="62" fillId="0" borderId="0" applyFont="0" applyFill="0" applyBorder="0" applyAlignment="0" applyProtection="0"/>
    <xf numFmtId="40" fontId="6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0" fontId="62" fillId="0" borderId="0" applyFont="0" applyFill="0" applyBorder="0" applyAlignment="0" applyProtection="0"/>
    <xf numFmtId="211" fontId="6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15" borderId="0" applyNumberFormat="0" applyBorder="0" applyAlignment="0" applyProtection="0"/>
    <xf numFmtId="0" fontId="64" fillId="15" borderId="0" applyNumberFormat="0" applyBorder="0" applyAlignment="0" applyProtection="0"/>
    <xf numFmtId="0" fontId="65" fillId="15" borderId="0" applyNumberFormat="0" applyBorder="0" applyAlignment="0" applyProtection="0"/>
    <xf numFmtId="37" fontId="66" fillId="0" borderId="0"/>
    <xf numFmtId="212" fontId="13" fillId="0" borderId="0"/>
    <xf numFmtId="212" fontId="13" fillId="0" borderId="0"/>
    <xf numFmtId="213" fontId="6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4" fillId="0" borderId="0"/>
    <xf numFmtId="0" fontId="6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34" fillId="0" borderId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70" fillId="0" borderId="0" applyFont="0" applyFill="0" applyBorder="0" applyAlignment="0" applyProtection="0"/>
    <xf numFmtId="200" fontId="9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9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9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10" fontId="2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00" fontId="9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199" fontId="8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00" fontId="9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01" fontId="9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199" fontId="8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9" fontId="41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9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9" fillId="0" borderId="0" applyFill="0" applyBorder="0" applyAlignment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196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5" fontId="34" fillId="0" borderId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6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217" fontId="2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40" fontId="35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188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2" fillId="0" borderId="0"/>
    <xf numFmtId="0" fontId="22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34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0" borderId="0" applyNumberFormat="0" applyFon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1" fillId="0" borderId="0" applyNumberFormat="0" applyFont="0" applyFill="0" applyBorder="0" applyAlignment="0" applyProtection="0"/>
    <xf numFmtId="0" fontId="72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1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1" fillId="0" borderId="0" applyNumberFormat="0" applyFont="0" applyFill="0" applyBorder="0" applyAlignment="0" applyProtection="0"/>
    <xf numFmtId="0" fontId="35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2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34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4" fillId="0" borderId="0"/>
    <xf numFmtId="0" fontId="2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2" fillId="0" borderId="0"/>
    <xf numFmtId="0" fontId="2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9" fontId="34" fillId="0" borderId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9" fontId="34" fillId="0" borderId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2" fillId="0" borderId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71" fillId="0" borderId="0" applyNumberFormat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3" borderId="0" applyNumberFormat="0" applyBorder="0" applyAlignment="0" applyProtection="0"/>
    <xf numFmtId="0" fontId="74" fillId="7" borderId="0" applyNumberFormat="0" applyBorder="0" applyAlignment="0" applyProtection="0"/>
    <xf numFmtId="0" fontId="74" fillId="10" borderId="0" applyNumberFormat="0" applyBorder="0" applyAlignment="0" applyProtection="0"/>
    <xf numFmtId="0" fontId="74" fillId="14" borderId="0" applyNumberFormat="0" applyBorder="0" applyAlignment="0" applyProtection="0"/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3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9" fontId="6" fillId="0" borderId="0"/>
    <xf numFmtId="9" fontId="6" fillId="0" borderId="0"/>
    <xf numFmtId="0" fontId="75" fillId="33" borderId="0" applyNumberFormat="0" applyBorder="0" applyAlignment="0" applyProtection="0"/>
    <xf numFmtId="0" fontId="75" fillId="24" borderId="0" applyNumberFormat="0" applyBorder="0" applyAlignment="0" applyProtection="0"/>
    <xf numFmtId="0" fontId="75" fillId="34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0" borderId="0" applyNumberFormat="0" applyBorder="0" applyAlignment="0" applyProtection="0"/>
    <xf numFmtId="0" fontId="76" fillId="5" borderId="0" applyNumberFormat="0" applyBorder="0" applyAlignment="0" applyProtection="0"/>
    <xf numFmtId="200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0" fontId="77" fillId="25" borderId="7" applyNumberFormat="0" applyAlignment="0" applyProtection="0"/>
    <xf numFmtId="0" fontId="78" fillId="27" borderId="9" applyNumberFormat="0" applyAlignment="0" applyProtection="0"/>
    <xf numFmtId="20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207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0" fontId="79" fillId="0" borderId="0" applyNumberForma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0" fontId="80" fillId="6" borderId="0" applyNumberFormat="0" applyBorder="0" applyAlignment="0" applyProtection="0"/>
    <xf numFmtId="0" fontId="81" fillId="0" borderId="24" applyNumberFormat="0" applyFill="0" applyAlignment="0" applyProtection="0"/>
    <xf numFmtId="0" fontId="82" fillId="0" borderId="25" applyNumberFormat="0" applyFill="0" applyAlignment="0" applyProtection="0"/>
    <xf numFmtId="0" fontId="83" fillId="0" borderId="26" applyNumberFormat="0" applyFill="0" applyAlignment="0" applyProtection="0"/>
    <xf numFmtId="0" fontId="83" fillId="0" borderId="0" applyNumberFormat="0" applyFill="0" applyBorder="0" applyAlignment="0" applyProtection="0"/>
    <xf numFmtId="0" fontId="84" fillId="9" borderId="7" applyNumberFormat="0" applyAlignment="0" applyProtection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0" fontId="85" fillId="0" borderId="8" applyNumberFormat="0" applyFill="0" applyAlignment="0" applyProtection="0"/>
    <xf numFmtId="0" fontId="86" fillId="1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87" fillId="25" borderId="27" applyNumberFormat="0" applyAlignment="0" applyProtection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1" fontId="2" fillId="0" borderId="22" applyNumberFormat="0" applyFill="0" applyAlignment="0" applyProtection="0">
      <alignment horizontal="center" vertical="center"/>
    </xf>
    <xf numFmtId="1" fontId="2" fillId="0" borderId="22" applyNumberFormat="0" applyFill="0" applyAlignment="0" applyProtection="0">
      <alignment horizontal="center" vertical="center"/>
    </xf>
    <xf numFmtId="0" fontId="2" fillId="0" borderId="0"/>
    <xf numFmtId="0" fontId="2" fillId="0" borderId="0"/>
    <xf numFmtId="0" fontId="88" fillId="0" borderId="0" applyNumberFormat="0" applyFill="0" applyBorder="0" applyAlignment="0" applyProtection="0"/>
    <xf numFmtId="0" fontId="89" fillId="0" borderId="28" applyNumberFormat="0" applyFill="0" applyAlignment="0" applyProtection="0"/>
    <xf numFmtId="0" fontId="90" fillId="0" borderId="0" applyNumberFormat="0" applyFill="0" applyBorder="0" applyAlignment="0" applyProtection="0"/>
    <xf numFmtId="216" fontId="9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4" fillId="0" borderId="0" applyFont="0" applyFill="0" applyBorder="0" applyAlignment="0" applyProtection="0"/>
    <xf numFmtId="216" fontId="9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1" fillId="0" borderId="0"/>
    <xf numFmtId="0" fontId="71" fillId="0" borderId="0"/>
    <xf numFmtId="43" fontId="69" fillId="0" borderId="0" applyFont="0" applyFill="0" applyBorder="0" applyAlignment="0" applyProtection="0"/>
    <xf numFmtId="203" fontId="34" fillId="0" borderId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1" fillId="0" borderId="0"/>
    <xf numFmtId="0" fontId="71" fillId="0" borderId="0"/>
    <xf numFmtId="0" fontId="34" fillId="0" borderId="0"/>
    <xf numFmtId="0" fontId="34" fillId="0" borderId="0"/>
    <xf numFmtId="0" fontId="35" fillId="12" borderId="10" applyNumberFormat="0" applyFont="0" applyAlignment="0" applyProtection="0"/>
    <xf numFmtId="0" fontId="35" fillId="12" borderId="10" applyNumberFormat="0" applyFont="0" applyAlignment="0" applyProtection="0"/>
    <xf numFmtId="0" fontId="99" fillId="0" borderId="0">
      <alignment horizontal="center"/>
    </xf>
    <xf numFmtId="0" fontId="100" fillId="26" borderId="27" applyNumberFormat="0" applyAlignment="0" applyProtection="0"/>
    <xf numFmtId="14" fontId="25" fillId="0" borderId="0">
      <alignment horizontal="center" wrapText="1"/>
      <protection locked="0"/>
    </xf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0" fontId="9" fillId="0" borderId="0" applyFill="0" applyBorder="0" applyAlignment="0"/>
    <xf numFmtId="200" fontId="10" fillId="0" borderId="0" applyFill="0" applyBorder="0" applyAlignment="0"/>
    <xf numFmtId="200" fontId="10" fillId="0" borderId="0" applyFill="0" applyBorder="0" applyAlignment="0"/>
    <xf numFmtId="201" fontId="9" fillId="0" borderId="0" applyFill="0" applyBorder="0" applyAlignment="0"/>
    <xf numFmtId="201" fontId="10" fillId="0" borderId="0" applyFill="0" applyBorder="0" applyAlignment="0"/>
    <xf numFmtId="201" fontId="10" fillId="0" borderId="0" applyFill="0" applyBorder="0" applyAlignment="0"/>
    <xf numFmtId="0" fontId="62" fillId="0" borderId="0" applyNumberFormat="0" applyFont="0" applyFill="0" applyBorder="0" applyAlignment="0" applyProtection="0">
      <alignment horizontal="left"/>
    </xf>
    <xf numFmtId="1" fontId="2" fillId="0" borderId="22" applyNumberFormat="0" applyFill="0" applyAlignment="0" applyProtection="0">
      <alignment horizontal="center" vertical="center"/>
    </xf>
    <xf numFmtId="0" fontId="101" fillId="35" borderId="0" applyNumberFormat="0" applyFont="0" applyBorder="0" applyAlignment="0">
      <alignment horizontal="center"/>
    </xf>
    <xf numFmtId="221" fontId="102" fillId="0" borderId="0" applyNumberFormat="0" applyFill="0" applyBorder="0" applyAlignment="0" applyProtection="0">
      <alignment horizontal="left"/>
    </xf>
    <xf numFmtId="0" fontId="103" fillId="6" borderId="0" applyNumberFormat="0" applyBorder="0" applyAlignment="0" applyProtection="0"/>
    <xf numFmtId="0" fontId="101" fillId="1" borderId="4" applyNumberFormat="0" applyFont="0" applyAlignment="0">
      <alignment horizontal="center"/>
    </xf>
    <xf numFmtId="0" fontId="104" fillId="25" borderId="27" applyNumberFormat="0" applyAlignment="0" applyProtection="0"/>
    <xf numFmtId="0" fontId="105" fillId="0" borderId="0" applyNumberFormat="0" applyFill="0" applyBorder="0" applyAlignment="0">
      <alignment horizontal="center"/>
    </xf>
    <xf numFmtId="1" fontId="106" fillId="0" borderId="0" applyBorder="0">
      <alignment horizontal="left" vertical="top" wrapText="1"/>
    </xf>
    <xf numFmtId="0" fontId="2" fillId="0" borderId="0"/>
    <xf numFmtId="0" fontId="2" fillId="0" borderId="0"/>
    <xf numFmtId="0" fontId="13" fillId="0" borderId="0"/>
    <xf numFmtId="40" fontId="107" fillId="0" borderId="0" applyBorder="0">
      <alignment horizontal="right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NumberFormat="0" applyFill="0" applyAlignment="0" applyProtection="0"/>
    <xf numFmtId="0" fontId="112" fillId="0" borderId="25" applyNumberFormat="0" applyFill="0" applyAlignment="0" applyProtection="0"/>
    <xf numFmtId="0" fontId="113" fillId="0" borderId="26" applyNumberFormat="0" applyFill="0" applyAlignment="0" applyProtection="0"/>
    <xf numFmtId="0" fontId="113" fillId="0" borderId="0" applyNumberFormat="0" applyFill="0" applyBorder="0" applyAlignment="0" applyProtection="0"/>
    <xf numFmtId="0" fontId="114" fillId="0" borderId="30" applyNumberFormat="0" applyFill="0" applyAlignment="0" applyProtection="0"/>
    <xf numFmtId="0" fontId="115" fillId="27" borderId="9" applyNumberFormat="0" applyAlignment="0" applyProtection="0"/>
    <xf numFmtId="0" fontId="60" fillId="0" borderId="0" applyNumberFormat="0" applyFill="0" applyBorder="0" applyAlignment="0" applyProtection="0"/>
    <xf numFmtId="0" fontId="116" fillId="25" borderId="7" applyNumberFormat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203" fontId="34" fillId="0" borderId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119" fillId="27" borderId="9" applyNumberFormat="0" applyAlignment="0" applyProtection="0"/>
    <xf numFmtId="0" fontId="120" fillId="0" borderId="8" applyNumberFormat="0" applyFill="0" applyAlignment="0" applyProtection="0"/>
    <xf numFmtId="0" fontId="121" fillId="6" borderId="0" applyNumberFormat="0" applyBorder="0" applyAlignment="0" applyProtection="0"/>
    <xf numFmtId="0" fontId="1" fillId="0" borderId="0"/>
    <xf numFmtId="0" fontId="58" fillId="9" borderId="7" applyNumberFormat="0" applyAlignment="0" applyProtection="0"/>
    <xf numFmtId="0" fontId="122" fillId="15" borderId="0" applyNumberFormat="0" applyBorder="0" applyAlignment="0" applyProtection="0"/>
    <xf numFmtId="0" fontId="123" fillId="0" borderId="28" applyNumberFormat="0" applyFill="0" applyAlignment="0" applyProtection="0"/>
    <xf numFmtId="43" fontId="9" fillId="36" borderId="17"/>
    <xf numFmtId="0" fontId="124" fillId="5" borderId="0" applyNumberFormat="0" applyBorder="0" applyAlignment="0" applyProtection="0"/>
    <xf numFmtId="0" fontId="2" fillId="0" borderId="0"/>
    <xf numFmtId="0" fontId="20" fillId="33" borderId="0" applyNumberFormat="0" applyBorder="0" applyAlignment="0" applyProtection="0"/>
    <xf numFmtId="0" fontId="20" fillId="24" borderId="0" applyNumberFormat="0" applyBorder="0" applyAlignment="0" applyProtection="0"/>
    <xf numFmtId="0" fontId="20" fillId="3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125" fillId="25" borderId="27" applyNumberFormat="0" applyAlignment="0" applyProtection="0"/>
    <xf numFmtId="0" fontId="34" fillId="12" borderId="10" applyNumberFormat="0" applyFont="0" applyAlignment="0" applyProtection="0"/>
    <xf numFmtId="0" fontId="126" fillId="0" borderId="24" applyNumberFormat="0" applyFill="0" applyAlignment="0" applyProtection="0"/>
    <xf numFmtId="0" fontId="127" fillId="0" borderId="25" applyNumberFormat="0" applyFill="0" applyAlignment="0" applyProtection="0"/>
    <xf numFmtId="0" fontId="128" fillId="0" borderId="26" applyNumberFormat="0" applyFill="0" applyAlignment="0" applyProtection="0"/>
    <xf numFmtId="0" fontId="128" fillId="0" borderId="0" applyNumberFormat="0" applyFill="0" applyBorder="0" applyAlignment="0" applyProtection="0"/>
    <xf numFmtId="0" fontId="129" fillId="0" borderId="0"/>
    <xf numFmtId="222" fontId="129" fillId="0" borderId="0" applyFont="0" applyFill="0" applyBorder="0" applyAlignment="0" applyProtection="0"/>
    <xf numFmtId="0" fontId="129" fillId="0" borderId="0"/>
    <xf numFmtId="43" fontId="129" fillId="0" borderId="0" applyFont="0" applyFill="0" applyBorder="0" applyAlignment="0" applyProtection="0"/>
    <xf numFmtId="9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29" fillId="0" borderId="0" applyFont="0" applyFill="0" applyBorder="0" applyAlignment="0" applyProtection="0"/>
    <xf numFmtId="0" fontId="34" fillId="0" borderId="0"/>
    <xf numFmtId="222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537">
    <xf numFmtId="0" fontId="0" fillId="0" borderId="0" xfId="0"/>
    <xf numFmtId="0" fontId="93" fillId="0" borderId="0" xfId="6208" applyNumberFormat="1" applyFont="1" applyAlignment="1" applyProtection="1">
      <alignment horizontal="center"/>
      <protection locked="0"/>
    </xf>
    <xf numFmtId="0" fontId="94" fillId="0" borderId="0" xfId="6208" applyNumberFormat="1" applyFont="1" applyAlignment="1" applyProtection="1">
      <alignment horizontal="right"/>
      <protection locked="0"/>
    </xf>
    <xf numFmtId="0" fontId="95" fillId="0" borderId="0" xfId="6208" applyNumberFormat="1" applyFont="1" applyBorder="1" applyProtection="1">
      <protection locked="0"/>
    </xf>
    <xf numFmtId="0" fontId="92" fillId="0" borderId="0" xfId="6170" applyFont="1" applyBorder="1"/>
    <xf numFmtId="0" fontId="92" fillId="0" borderId="0" xfId="6170" applyFont="1"/>
    <xf numFmtId="0" fontId="92" fillId="0" borderId="0" xfId="6170" applyFont="1" applyBorder="1" applyAlignment="1"/>
    <xf numFmtId="0" fontId="92" fillId="0" borderId="0" xfId="6170" applyFont="1" applyFill="1" applyBorder="1"/>
    <xf numFmtId="43" fontId="92" fillId="0" borderId="0" xfId="6136" applyFont="1" applyFill="1" applyBorder="1"/>
    <xf numFmtId="0" fontId="92" fillId="0" borderId="0" xfId="6208" applyFont="1" applyBorder="1" applyAlignment="1">
      <alignment horizontal="left"/>
    </xf>
    <xf numFmtId="0" fontId="92" fillId="0" borderId="0" xfId="6208" applyFont="1" applyBorder="1" applyAlignment="1">
      <alignment horizontal="center"/>
    </xf>
    <xf numFmtId="0" fontId="92" fillId="0" borderId="0" xfId="6170" applyFont="1" applyAlignment="1"/>
    <xf numFmtId="0" fontId="92" fillId="0" borderId="0" xfId="6170" applyFont="1" applyBorder="1" applyAlignment="1">
      <alignment horizontal="center"/>
    </xf>
    <xf numFmtId="43" fontId="92" fillId="0" borderId="0" xfId="6136" applyFont="1" applyBorder="1"/>
    <xf numFmtId="0" fontId="96" fillId="0" borderId="0" xfId="6209" applyFont="1"/>
    <xf numFmtId="0" fontId="96" fillId="0" borderId="0" xfId="6209" applyFont="1" applyBorder="1"/>
    <xf numFmtId="0" fontId="93" fillId="0" borderId="0" xfId="6208" applyNumberFormat="1" applyFont="1" applyAlignment="1" applyProtection="1">
      <protection locked="0"/>
    </xf>
    <xf numFmtId="0" fontId="92" fillId="0" borderId="0" xfId="6170" applyFont="1" applyFill="1" applyBorder="1" applyAlignment="1"/>
    <xf numFmtId="43" fontId="92" fillId="0" borderId="0" xfId="6136" applyFont="1"/>
    <xf numFmtId="43" fontId="92" fillId="0" borderId="0" xfId="6136" applyFont="1" applyFill="1"/>
    <xf numFmtId="43" fontId="92" fillId="0" borderId="0" xfId="6136" applyFont="1" applyAlignment="1"/>
    <xf numFmtId="0" fontId="97" fillId="0" borderId="0" xfId="6170" applyFont="1"/>
    <xf numFmtId="0" fontId="98" fillId="0" borderId="0" xfId="6170" applyFont="1" applyBorder="1"/>
    <xf numFmtId="0" fontId="93" fillId="0" borderId="31" xfId="1" applyNumberFormat="1" applyFont="1" applyBorder="1" applyAlignment="1">
      <alignment horizontal="left"/>
    </xf>
    <xf numFmtId="43" fontId="92" fillId="0" borderId="31" xfId="1" applyFont="1" applyBorder="1" applyAlignment="1">
      <alignment horizontal="center"/>
    </xf>
    <xf numFmtId="0" fontId="92" fillId="0" borderId="31" xfId="1" applyNumberFormat="1" applyFont="1" applyBorder="1" applyAlignment="1">
      <alignment horizontal="left"/>
    </xf>
    <xf numFmtId="0" fontId="92" fillId="0" borderId="31" xfId="1" applyNumberFormat="1" applyFont="1" applyBorder="1" applyAlignment="1">
      <alignment horizontal="left" indent="1"/>
    </xf>
    <xf numFmtId="43" fontId="92" fillId="0" borderId="31" xfId="1" applyNumberFormat="1" applyFont="1" applyBorder="1" applyAlignment="1">
      <alignment horizontal="center"/>
    </xf>
    <xf numFmtId="0" fontId="92" fillId="0" borderId="0" xfId="1" applyNumberFormat="1" applyFont="1" applyBorder="1" applyAlignment="1">
      <alignment horizontal="left"/>
    </xf>
    <xf numFmtId="2" fontId="92" fillId="0" borderId="31" xfId="1" applyNumberFormat="1" applyFont="1" applyBorder="1" applyAlignment="1">
      <alignment horizontal="right"/>
    </xf>
    <xf numFmtId="220" fontId="92" fillId="0" borderId="31" xfId="1" applyNumberFormat="1" applyFont="1" applyBorder="1" applyAlignment="1">
      <alignment horizontal="right"/>
    </xf>
    <xf numFmtId="220" fontId="93" fillId="0" borderId="31" xfId="1" applyNumberFormat="1" applyFont="1" applyBorder="1" applyAlignment="1">
      <alignment horizontal="center"/>
    </xf>
    <xf numFmtId="220" fontId="92" fillId="0" borderId="31" xfId="1" applyNumberFormat="1" applyFont="1" applyBorder="1" applyAlignment="1">
      <alignment horizontal="center"/>
    </xf>
    <xf numFmtId="43" fontId="92" fillId="0" borderId="0" xfId="1" applyFont="1" applyBorder="1" applyAlignment="1">
      <alignment horizontal="center"/>
    </xf>
    <xf numFmtId="0" fontId="132" fillId="0" borderId="0" xfId="1" applyNumberFormat="1" applyFont="1" applyBorder="1" applyAlignment="1">
      <alignment horizontal="left"/>
    </xf>
    <xf numFmtId="0" fontId="133" fillId="0" borderId="0" xfId="1" applyNumberFormat="1" applyFont="1" applyBorder="1" applyAlignment="1">
      <alignment horizontal="left"/>
    </xf>
    <xf numFmtId="0" fontId="92" fillId="0" borderId="31" xfId="1" applyNumberFormat="1" applyFont="1" applyFill="1" applyBorder="1" applyAlignment="1">
      <alignment horizontal="left" indent="1"/>
    </xf>
    <xf numFmtId="43" fontId="92" fillId="0" borderId="31" xfId="1" applyFont="1" applyFill="1" applyBorder="1" applyAlignment="1">
      <alignment horizontal="center"/>
    </xf>
    <xf numFmtId="43" fontId="92" fillId="0" borderId="31" xfId="1" applyNumberFormat="1" applyFont="1" applyFill="1" applyBorder="1" applyAlignment="1">
      <alignment horizontal="center"/>
    </xf>
    <xf numFmtId="220" fontId="93" fillId="0" borderId="31" xfId="1" applyNumberFormat="1" applyFont="1" applyFill="1" applyBorder="1" applyAlignment="1">
      <alignment horizontal="center"/>
    </xf>
    <xf numFmtId="0" fontId="92" fillId="0" borderId="31" xfId="1" applyNumberFormat="1" applyFont="1" applyFill="1" applyBorder="1" applyAlignment="1">
      <alignment horizontal="left"/>
    </xf>
    <xf numFmtId="43" fontId="93" fillId="0" borderId="31" xfId="1" quotePrefix="1" applyFont="1" applyFill="1" applyBorder="1" applyAlignment="1">
      <alignment horizontal="center"/>
    </xf>
    <xf numFmtId="43" fontId="93" fillId="0" borderId="31" xfId="1" applyFont="1" applyFill="1" applyBorder="1" applyAlignment="1">
      <alignment horizontal="center"/>
    </xf>
    <xf numFmtId="0" fontId="93" fillId="0" borderId="31" xfId="1" quotePrefix="1" applyNumberFormat="1" applyFont="1" applyFill="1" applyBorder="1" applyAlignment="1">
      <alignment horizontal="center"/>
    </xf>
    <xf numFmtId="220" fontId="93" fillId="38" borderId="31" xfId="1" applyNumberFormat="1" applyFont="1" applyFill="1" applyBorder="1"/>
    <xf numFmtId="0" fontId="93" fillId="38" borderId="31" xfId="1" applyNumberFormat="1" applyFont="1" applyFill="1" applyBorder="1" applyAlignment="1">
      <alignment horizontal="center"/>
    </xf>
    <xf numFmtId="43" fontId="92" fillId="38" borderId="31" xfId="1" applyFont="1" applyFill="1" applyBorder="1" applyAlignment="1">
      <alignment horizontal="center"/>
    </xf>
    <xf numFmtId="43" fontId="93" fillId="38" borderId="31" xfId="1" applyFont="1" applyFill="1" applyBorder="1" applyAlignment="1">
      <alignment horizontal="center"/>
    </xf>
    <xf numFmtId="0" fontId="93" fillId="0" borderId="31" xfId="1" applyNumberFormat="1" applyFont="1" applyFill="1" applyBorder="1" applyAlignment="1">
      <alignment horizontal="left"/>
    </xf>
    <xf numFmtId="220" fontId="92" fillId="0" borderId="31" xfId="1" applyNumberFormat="1" applyFont="1" applyFill="1" applyBorder="1" applyAlignment="1">
      <alignment horizontal="right"/>
    </xf>
    <xf numFmtId="220" fontId="92" fillId="0" borderId="31" xfId="1" applyNumberFormat="1" applyFont="1" applyFill="1" applyBorder="1" applyAlignment="1">
      <alignment horizontal="center"/>
    </xf>
    <xf numFmtId="0" fontId="134" fillId="0" borderId="0" xfId="6208" applyNumberFormat="1" applyFont="1" applyBorder="1" applyAlignment="1" applyProtection="1">
      <protection locked="0"/>
    </xf>
    <xf numFmtId="0" fontId="134" fillId="0" borderId="0" xfId="6208" applyNumberFormat="1" applyFont="1" applyAlignment="1" applyProtection="1">
      <alignment horizontal="center"/>
      <protection locked="0"/>
    </xf>
    <xf numFmtId="0" fontId="135" fillId="0" borderId="0" xfId="6208" applyNumberFormat="1" applyFont="1" applyAlignment="1" applyProtection="1">
      <alignment horizontal="right"/>
      <protection locked="0"/>
    </xf>
    <xf numFmtId="0" fontId="130" fillId="0" borderId="0" xfId="5624" applyFont="1" applyFill="1" applyBorder="1" applyAlignment="1">
      <alignment vertical="center"/>
    </xf>
    <xf numFmtId="0" fontId="136" fillId="0" borderId="0" xfId="6208" applyNumberFormat="1" applyFont="1" applyBorder="1" applyProtection="1">
      <protection locked="0"/>
    </xf>
    <xf numFmtId="0" fontId="136" fillId="0" borderId="0" xfId="6208" applyNumberFormat="1" applyFont="1" applyBorder="1" applyAlignment="1" applyProtection="1">
      <alignment vertical="center"/>
      <protection locked="0"/>
    </xf>
    <xf numFmtId="43" fontId="96" fillId="0" borderId="0" xfId="1" applyFont="1" applyBorder="1"/>
    <xf numFmtId="0" fontId="96" fillId="0" borderId="0" xfId="0" applyFont="1" applyFill="1" applyBorder="1" applyAlignment="1">
      <alignment horizontal="center"/>
    </xf>
    <xf numFmtId="0" fontId="96" fillId="0" borderId="0" xfId="6209" applyFont="1" applyBorder="1" applyAlignment="1">
      <alignment horizontal="center"/>
    </xf>
    <xf numFmtId="0" fontId="134" fillId="0" borderId="0" xfId="6170" applyFont="1" applyBorder="1" applyAlignment="1">
      <alignment vertical="center"/>
    </xf>
    <xf numFmtId="43" fontId="96" fillId="0" borderId="0" xfId="6209" applyNumberFormat="1" applyFont="1" applyBorder="1"/>
    <xf numFmtId="0" fontId="130" fillId="0" borderId="0" xfId="6170" applyFont="1" applyBorder="1" applyAlignment="1">
      <alignment vertical="center"/>
    </xf>
    <xf numFmtId="0" fontId="130" fillId="0" borderId="0" xfId="6170" applyFont="1" applyBorder="1" applyAlignment="1">
      <alignment horizontal="center" vertical="center"/>
    </xf>
    <xf numFmtId="0" fontId="96" fillId="0" borderId="0" xfId="6209" applyFont="1" applyAlignment="1">
      <alignment vertical="center"/>
    </xf>
    <xf numFmtId="0" fontId="130" fillId="0" borderId="0" xfId="6170" applyFont="1" applyBorder="1"/>
    <xf numFmtId="0" fontId="130" fillId="0" borderId="0" xfId="6170" applyFont="1"/>
    <xf numFmtId="0" fontId="134" fillId="2" borderId="31" xfId="6208" applyNumberFormat="1" applyFont="1" applyFill="1" applyBorder="1" applyAlignment="1" applyProtection="1">
      <alignment horizontal="center"/>
      <protection locked="0"/>
    </xf>
    <xf numFmtId="0" fontId="130" fillId="0" borderId="31" xfId="6170" applyFont="1" applyBorder="1" applyAlignment="1">
      <alignment horizontal="center"/>
    </xf>
    <xf numFmtId="49" fontId="134" fillId="0" borderId="31" xfId="6170" applyNumberFormat="1" applyFont="1" applyBorder="1" applyAlignment="1">
      <alignment horizontal="center"/>
    </xf>
    <xf numFmtId="216" fontId="130" fillId="0" borderId="31" xfId="6170" applyNumberFormat="1" applyFont="1" applyBorder="1"/>
    <xf numFmtId="43" fontId="130" fillId="0" borderId="31" xfId="6136" applyFont="1" applyBorder="1" applyAlignment="1">
      <alignment horizontal="center"/>
    </xf>
    <xf numFmtId="0" fontId="134" fillId="0" borderId="31" xfId="6170" applyFont="1" applyBorder="1"/>
    <xf numFmtId="49" fontId="130" fillId="0" borderId="31" xfId="6170" applyNumberFormat="1" applyFont="1" applyBorder="1" applyAlignment="1"/>
    <xf numFmtId="219" fontId="130" fillId="0" borderId="31" xfId="1" applyNumberFormat="1" applyFont="1" applyBorder="1"/>
    <xf numFmtId="0" fontId="130" fillId="0" borderId="31" xfId="6170" applyFont="1" applyBorder="1" applyAlignment="1">
      <alignment horizontal="left" indent="1"/>
    </xf>
    <xf numFmtId="0" fontId="130" fillId="0" borderId="31" xfId="6170" applyFont="1" applyBorder="1" applyAlignment="1"/>
    <xf numFmtId="43" fontId="96" fillId="0" borderId="0" xfId="1" applyFont="1" applyFill="1" applyBorder="1" applyAlignment="1">
      <alignment horizontal="center"/>
    </xf>
    <xf numFmtId="43" fontId="130" fillId="0" borderId="31" xfId="6170" applyNumberFormat="1" applyFont="1" applyBorder="1" applyAlignment="1">
      <alignment horizontal="center"/>
    </xf>
    <xf numFmtId="219" fontId="130" fillId="0" borderId="31" xfId="6170" applyNumberFormat="1" applyFont="1" applyBorder="1"/>
    <xf numFmtId="0" fontId="130" fillId="0" borderId="31" xfId="6170" applyFont="1" applyBorder="1"/>
    <xf numFmtId="43" fontId="130" fillId="2" borderId="31" xfId="6136" applyFont="1" applyFill="1" applyBorder="1" applyAlignment="1">
      <alignment horizontal="center"/>
    </xf>
    <xf numFmtId="0" fontId="130" fillId="2" borderId="31" xfId="6170" applyFont="1" applyFill="1" applyBorder="1"/>
    <xf numFmtId="0" fontId="134" fillId="2" borderId="31" xfId="6170" applyFont="1" applyFill="1" applyBorder="1" applyAlignment="1">
      <alignment horizontal="center"/>
    </xf>
    <xf numFmtId="0" fontId="134" fillId="0" borderId="0" xfId="6170" applyFont="1" applyFill="1" applyBorder="1" applyAlignment="1">
      <alignment horizontal="center" vertical="center"/>
    </xf>
    <xf numFmtId="0" fontId="134" fillId="0" borderId="0" xfId="6170" applyFont="1" applyFill="1" applyBorder="1" applyAlignment="1">
      <alignment horizontal="center"/>
    </xf>
    <xf numFmtId="43" fontId="130" fillId="0" borderId="0" xfId="6136" applyFont="1" applyFill="1" applyBorder="1" applyAlignment="1">
      <alignment horizontal="center"/>
    </xf>
    <xf numFmtId="0" fontId="130" fillId="0" borderId="0" xfId="6170" applyFont="1" applyBorder="1" applyAlignment="1">
      <alignment horizontal="center"/>
    </xf>
    <xf numFmtId="0" fontId="130" fillId="0" borderId="0" xfId="6170" applyFont="1" applyBorder="1" applyAlignment="1">
      <alignment horizontal="left"/>
    </xf>
    <xf numFmtId="0" fontId="130" fillId="0" borderId="0" xfId="5617" applyFont="1" applyBorder="1" applyAlignment="1"/>
    <xf numFmtId="0" fontId="130" fillId="0" borderId="0" xfId="6170" applyFont="1" applyAlignment="1"/>
    <xf numFmtId="0" fontId="130" fillId="0" borderId="0" xfId="6170" applyFont="1" applyBorder="1" applyAlignment="1">
      <alignment horizontal="left" indent="2"/>
    </xf>
    <xf numFmtId="0" fontId="130" fillId="0" borderId="0" xfId="6208" applyFont="1" applyBorder="1" applyAlignment="1">
      <alignment horizontal="center"/>
    </xf>
    <xf numFmtId="0" fontId="96" fillId="0" borderId="0" xfId="6209" applyFont="1" applyAlignment="1">
      <alignment horizontal="left" indent="4"/>
    </xf>
    <xf numFmtId="0" fontId="130" fillId="0" borderId="0" xfId="6208" applyFont="1" applyBorder="1" applyAlignment="1">
      <alignment horizontal="left"/>
    </xf>
    <xf numFmtId="0" fontId="96" fillId="0" borderId="0" xfId="6209" applyFont="1" applyAlignment="1">
      <alignment horizontal="left" indent="2"/>
    </xf>
    <xf numFmtId="0" fontId="130" fillId="0" borderId="0" xfId="6170" applyFont="1" applyBorder="1" applyAlignment="1">
      <alignment horizontal="left" indent="6"/>
    </xf>
    <xf numFmtId="0" fontId="130" fillId="0" borderId="0" xfId="6208" applyFont="1" applyBorder="1" applyAlignment="1">
      <alignment horizontal="left" indent="4"/>
    </xf>
    <xf numFmtId="0" fontId="130" fillId="0" borderId="0" xfId="6170" applyFont="1" applyAlignment="1">
      <alignment horizontal="center"/>
    </xf>
    <xf numFmtId="43" fontId="130" fillId="0" borderId="0" xfId="6136" applyFont="1" applyBorder="1"/>
    <xf numFmtId="43" fontId="130" fillId="0" borderId="0" xfId="6136" applyFont="1" applyAlignment="1"/>
    <xf numFmtId="0" fontId="130" fillId="0" borderId="0" xfId="6170" applyFont="1" applyBorder="1" applyAlignment="1">
      <alignment horizontal="left" indent="5"/>
    </xf>
    <xf numFmtId="0" fontId="92" fillId="0" borderId="0" xfId="5624" applyFont="1" applyFill="1" applyBorder="1" applyAlignment="1">
      <alignment vertical="center"/>
    </xf>
    <xf numFmtId="0" fontId="95" fillId="0" borderId="0" xfId="6208" applyNumberFormat="1" applyFont="1" applyBorder="1" applyAlignment="1" applyProtection="1">
      <protection locked="0"/>
    </xf>
    <xf numFmtId="43" fontId="95" fillId="0" borderId="0" xfId="6136" applyFont="1" applyBorder="1" applyAlignment="1" applyProtection="1">
      <protection locked="0"/>
    </xf>
    <xf numFmtId="0" fontId="95" fillId="0" borderId="0" xfId="6208" applyNumberFormat="1" applyFont="1" applyBorder="1" applyAlignment="1" applyProtection="1">
      <alignment vertical="center"/>
      <protection locked="0"/>
    </xf>
    <xf numFmtId="0" fontId="93" fillId="0" borderId="0" xfId="6170" applyFont="1" applyBorder="1" applyAlignment="1">
      <alignment vertical="center"/>
    </xf>
    <xf numFmtId="0" fontId="137" fillId="0" borderId="0" xfId="0" applyFont="1" applyFill="1" applyAlignment="1">
      <alignment horizontal="center" vertical="center"/>
    </xf>
    <xf numFmtId="0" fontId="93" fillId="0" borderId="0" xfId="6170" applyFont="1" applyBorder="1" applyAlignment="1"/>
    <xf numFmtId="43" fontId="92" fillId="0" borderId="0" xfId="6136" applyFont="1" applyBorder="1" applyAlignment="1"/>
    <xf numFmtId="0" fontId="94" fillId="2" borderId="46" xfId="6208" applyNumberFormat="1" applyFont="1" applyFill="1" applyBorder="1" applyAlignment="1" applyProtection="1">
      <alignment horizontal="center"/>
      <protection locked="0"/>
    </xf>
    <xf numFmtId="0" fontId="94" fillId="2" borderId="47" xfId="6208" applyNumberFormat="1" applyFont="1" applyFill="1" applyBorder="1" applyAlignment="1" applyProtection="1">
      <alignment horizontal="center"/>
      <protection locked="0"/>
    </xf>
    <xf numFmtId="0" fontId="92" fillId="0" borderId="41" xfId="6170" applyFont="1" applyBorder="1" applyAlignment="1">
      <alignment horizontal="center"/>
    </xf>
    <xf numFmtId="0" fontId="92" fillId="0" borderId="41" xfId="6170" applyFont="1" applyBorder="1"/>
    <xf numFmtId="0" fontId="92" fillId="0" borderId="52" xfId="6170" applyFont="1" applyBorder="1" applyAlignment="1">
      <alignment horizontal="center"/>
    </xf>
    <xf numFmtId="0" fontId="92" fillId="0" borderId="52" xfId="6170" applyFont="1" applyBorder="1"/>
    <xf numFmtId="0" fontId="138" fillId="0" borderId="0" xfId="6170" applyFont="1" applyBorder="1" applyAlignment="1"/>
    <xf numFmtId="43" fontId="92" fillId="0" borderId="50" xfId="6170" applyNumberFormat="1" applyFont="1" applyBorder="1" applyAlignment="1"/>
    <xf numFmtId="0" fontId="92" fillId="0" borderId="51" xfId="6170" applyFont="1" applyBorder="1" applyAlignment="1"/>
    <xf numFmtId="0" fontId="92" fillId="0" borderId="36" xfId="6170" applyFont="1" applyBorder="1" applyAlignment="1">
      <alignment horizontal="center"/>
    </xf>
    <xf numFmtId="9" fontId="92" fillId="0" borderId="0" xfId="6170" applyNumberFormat="1" applyFont="1" applyBorder="1" applyAlignment="1">
      <alignment horizontal="left"/>
    </xf>
    <xf numFmtId="43" fontId="92" fillId="0" borderId="47" xfId="6170" applyNumberFormat="1" applyFont="1" applyBorder="1" applyAlignment="1"/>
    <xf numFmtId="0" fontId="92" fillId="0" borderId="49" xfId="6170" applyFont="1" applyBorder="1" applyAlignment="1"/>
    <xf numFmtId="0" fontId="92" fillId="0" borderId="36" xfId="6170" applyFont="1" applyBorder="1"/>
    <xf numFmtId="0" fontId="92" fillId="2" borderId="32" xfId="6170" applyFont="1" applyFill="1" applyBorder="1"/>
    <xf numFmtId="43" fontId="96" fillId="0" borderId="0" xfId="1" applyFont="1"/>
    <xf numFmtId="43" fontId="93" fillId="2" borderId="32" xfId="1" applyFont="1" applyFill="1" applyBorder="1" applyAlignment="1"/>
    <xf numFmtId="0" fontId="92" fillId="0" borderId="0" xfId="5617" applyFont="1" applyBorder="1" applyAlignment="1"/>
    <xf numFmtId="0" fontId="137" fillId="0" borderId="0" xfId="0" applyFont="1" applyBorder="1" applyAlignment="1"/>
    <xf numFmtId="0" fontId="92" fillId="0" borderId="0" xfId="6170" applyFont="1" applyBorder="1" applyAlignment="1">
      <alignment horizontal="left"/>
    </xf>
    <xf numFmtId="0" fontId="137" fillId="0" borderId="0" xfId="6209" applyFont="1"/>
    <xf numFmtId="0" fontId="96" fillId="0" borderId="0" xfId="6209" applyFont="1" applyAlignment="1"/>
    <xf numFmtId="0" fontId="92" fillId="0" borderId="0" xfId="5617" applyFont="1" applyBorder="1" applyAlignment="1">
      <alignment horizontal="left"/>
    </xf>
    <xf numFmtId="43" fontId="96" fillId="0" borderId="0" xfId="6209" applyNumberFormat="1" applyFont="1"/>
    <xf numFmtId="0" fontId="137" fillId="0" borderId="0" xfId="6209" applyFont="1" applyAlignment="1"/>
    <xf numFmtId="0" fontId="92" fillId="0" borderId="0" xfId="6170" applyFont="1" applyAlignment="1">
      <alignment horizontal="center"/>
    </xf>
    <xf numFmtId="0" fontId="92" fillId="0" borderId="0" xfId="5617" applyFont="1" applyBorder="1" applyAlignment="1">
      <alignment horizontal="center"/>
    </xf>
    <xf numFmtId="43" fontId="137" fillId="0" borderId="0" xfId="1" applyFont="1" applyBorder="1"/>
    <xf numFmtId="0" fontId="134" fillId="2" borderId="32" xfId="6208" applyNumberFormat="1" applyFont="1" applyFill="1" applyBorder="1" applyAlignment="1" applyProtection="1">
      <alignment horizontal="center"/>
      <protection locked="0"/>
    </xf>
    <xf numFmtId="0" fontId="130" fillId="0" borderId="32" xfId="6170" applyFont="1" applyBorder="1" applyAlignment="1">
      <alignment horizontal="center"/>
    </xf>
    <xf numFmtId="49" fontId="134" fillId="0" borderId="32" xfId="6170" applyNumberFormat="1" applyFont="1" applyBorder="1" applyAlignment="1">
      <alignment horizontal="center"/>
    </xf>
    <xf numFmtId="43" fontId="130" fillId="0" borderId="32" xfId="6136" applyFont="1" applyBorder="1" applyAlignment="1">
      <alignment horizontal="center"/>
    </xf>
    <xf numFmtId="216" fontId="130" fillId="0" borderId="32" xfId="6170" applyNumberFormat="1" applyFont="1" applyBorder="1"/>
    <xf numFmtId="0" fontId="134" fillId="0" borderId="32" xfId="6170" applyFont="1" applyBorder="1"/>
    <xf numFmtId="49" fontId="130" fillId="0" borderId="32" xfId="6170" applyNumberFormat="1" applyFont="1" applyBorder="1" applyAlignment="1"/>
    <xf numFmtId="0" fontId="130" fillId="0" borderId="32" xfId="6170" applyFont="1" applyBorder="1"/>
    <xf numFmtId="0" fontId="130" fillId="0" borderId="32" xfId="6170" applyFont="1" applyBorder="1" applyAlignment="1">
      <alignment horizontal="left" indent="1"/>
    </xf>
    <xf numFmtId="0" fontId="130" fillId="0" borderId="32" xfId="6170" applyFont="1" applyBorder="1" applyAlignment="1"/>
    <xf numFmtId="43" fontId="130" fillId="0" borderId="32" xfId="6170" applyNumberFormat="1" applyFont="1" applyBorder="1" applyAlignment="1">
      <alignment horizontal="center"/>
    </xf>
    <xf numFmtId="43" fontId="130" fillId="2" borderId="32" xfId="6136" applyFont="1" applyFill="1" applyBorder="1" applyAlignment="1">
      <alignment horizontal="center"/>
    </xf>
    <xf numFmtId="0" fontId="130" fillId="2" borderId="32" xfId="6170" applyFont="1" applyFill="1" applyBorder="1"/>
    <xf numFmtId="0" fontId="134" fillId="2" borderId="32" xfId="6170" applyFont="1" applyFill="1" applyBorder="1" applyAlignment="1">
      <alignment horizontal="center"/>
    </xf>
    <xf numFmtId="0" fontId="96" fillId="0" borderId="0" xfId="0" applyFont="1" applyBorder="1" applyAlignment="1"/>
    <xf numFmtId="0" fontId="96" fillId="0" borderId="0" xfId="6209" applyFont="1" applyAlignment="1">
      <alignment horizontal="left" indent="6"/>
    </xf>
    <xf numFmtId="0" fontId="130" fillId="0" borderId="0" xfId="5617" applyFont="1" applyBorder="1" applyAlignment="1">
      <alignment horizontal="left" indent="2"/>
    </xf>
    <xf numFmtId="0" fontId="130" fillId="0" borderId="0" xfId="6208" applyFont="1" applyBorder="1" applyAlignment="1">
      <alignment horizontal="left" indent="6"/>
    </xf>
    <xf numFmtId="0" fontId="135" fillId="2" borderId="11" xfId="6208" applyNumberFormat="1" applyFont="1" applyFill="1" applyBorder="1" applyAlignment="1" applyProtection="1">
      <alignment horizontal="center"/>
      <protection locked="0"/>
    </xf>
    <xf numFmtId="0" fontId="134" fillId="2" borderId="29" xfId="6208" applyNumberFormat="1" applyFont="1" applyFill="1" applyBorder="1" applyAlignment="1" applyProtection="1">
      <alignment horizontal="center"/>
      <protection locked="0"/>
    </xf>
    <xf numFmtId="0" fontId="135" fillId="2" borderId="20" xfId="6208" applyNumberFormat="1" applyFont="1" applyFill="1" applyBorder="1" applyAlignment="1" applyProtection="1">
      <alignment horizontal="center"/>
      <protection locked="0"/>
    </xf>
    <xf numFmtId="0" fontId="134" fillId="2" borderId="2" xfId="6208" applyNumberFormat="1" applyFont="1" applyFill="1" applyBorder="1" applyAlignment="1" applyProtection="1">
      <alignment horizontal="center"/>
      <protection locked="0"/>
    </xf>
    <xf numFmtId="0" fontId="130" fillId="0" borderId="11" xfId="6170" applyFont="1" applyBorder="1" applyAlignment="1">
      <alignment horizontal="center"/>
    </xf>
    <xf numFmtId="49" fontId="134" fillId="0" borderId="29" xfId="6170" applyNumberFormat="1" applyFont="1" applyBorder="1" applyAlignment="1">
      <alignment horizontal="center"/>
    </xf>
    <xf numFmtId="43" fontId="130" fillId="0" borderId="11" xfId="6136" applyFont="1" applyBorder="1" applyAlignment="1">
      <alignment horizontal="center"/>
    </xf>
    <xf numFmtId="216" fontId="130" fillId="0" borderId="11" xfId="6170" applyNumberFormat="1" applyFont="1" applyBorder="1"/>
    <xf numFmtId="0" fontId="134" fillId="0" borderId="11" xfId="6170" applyFont="1" applyBorder="1"/>
    <xf numFmtId="0" fontId="130" fillId="0" borderId="22" xfId="6170" applyFont="1" applyBorder="1" applyAlignment="1">
      <alignment horizontal="center"/>
    </xf>
    <xf numFmtId="43" fontId="130" fillId="0" borderId="23" xfId="6136" applyFont="1" applyBorder="1" applyAlignment="1">
      <alignment horizontal="center"/>
    </xf>
    <xf numFmtId="0" fontId="130" fillId="0" borderId="22" xfId="6170" applyFont="1" applyBorder="1"/>
    <xf numFmtId="43" fontId="130" fillId="0" borderId="22" xfId="6136" applyFont="1" applyBorder="1" applyAlignment="1">
      <alignment horizontal="center"/>
    </xf>
    <xf numFmtId="0" fontId="130" fillId="0" borderId="22" xfId="6170" applyFont="1" applyBorder="1" applyAlignment="1">
      <alignment horizontal="left" indent="1"/>
    </xf>
    <xf numFmtId="0" fontId="130" fillId="0" borderId="23" xfId="6170" applyFont="1" applyBorder="1" applyAlignment="1"/>
    <xf numFmtId="43" fontId="130" fillId="0" borderId="22" xfId="6170" applyNumberFormat="1" applyFont="1" applyBorder="1" applyAlignment="1">
      <alignment horizontal="center"/>
    </xf>
    <xf numFmtId="216" fontId="130" fillId="0" borderId="22" xfId="6170" applyNumberFormat="1" applyFont="1" applyBorder="1"/>
    <xf numFmtId="43" fontId="130" fillId="2" borderId="17" xfId="6136" applyFont="1" applyFill="1" applyBorder="1" applyAlignment="1">
      <alignment horizontal="center"/>
    </xf>
    <xf numFmtId="0" fontId="130" fillId="2" borderId="17" xfId="6170" applyFont="1" applyFill="1" applyBorder="1"/>
    <xf numFmtId="0" fontId="134" fillId="2" borderId="6" xfId="6170" applyFont="1" applyFill="1" applyBorder="1" applyAlignment="1">
      <alignment horizontal="center"/>
    </xf>
    <xf numFmtId="49" fontId="130" fillId="0" borderId="23" xfId="6170" applyNumberFormat="1" applyFont="1" applyBorder="1" applyAlignment="1">
      <alignment wrapText="1"/>
    </xf>
    <xf numFmtId="0" fontId="130" fillId="0" borderId="22" xfId="6170" applyFont="1" applyBorder="1" applyAlignment="1">
      <alignment horizontal="center" vertical="top"/>
    </xf>
    <xf numFmtId="0" fontId="141" fillId="0" borderId="0" xfId="0" applyFont="1"/>
    <xf numFmtId="0" fontId="137" fillId="0" borderId="0" xfId="0" applyFont="1" applyBorder="1"/>
    <xf numFmtId="187" fontId="141" fillId="0" borderId="0" xfId="0" applyNumberFormat="1" applyFont="1"/>
    <xf numFmtId="43" fontId="131" fillId="0" borderId="0" xfId="1" applyFont="1"/>
    <xf numFmtId="43" fontId="141" fillId="0" borderId="0" xfId="1" applyFont="1"/>
    <xf numFmtId="0" fontId="96" fillId="0" borderId="0" xfId="0" applyFont="1"/>
    <xf numFmtId="0" fontId="143" fillId="0" borderId="23" xfId="0" applyFont="1" applyBorder="1"/>
    <xf numFmtId="0" fontId="96" fillId="0" borderId="0" xfId="0" applyFont="1" applyBorder="1"/>
    <xf numFmtId="0" fontId="134" fillId="0" borderId="0" xfId="2" applyNumberFormat="1" applyFont="1" applyFill="1" applyBorder="1" applyAlignment="1"/>
    <xf numFmtId="43" fontId="134" fillId="0" borderId="0" xfId="2" applyNumberFormat="1" applyFont="1" applyFill="1" applyBorder="1" applyAlignment="1"/>
    <xf numFmtId="43" fontId="134" fillId="0" borderId="0" xfId="2" applyNumberFormat="1" applyFont="1" applyFill="1" applyBorder="1" applyAlignment="1">
      <alignment horizontal="left" indent="1"/>
    </xf>
    <xf numFmtId="0" fontId="96" fillId="0" borderId="23" xfId="0" applyFont="1" applyBorder="1"/>
    <xf numFmtId="0" fontId="143" fillId="0" borderId="0" xfId="0" applyFont="1" applyBorder="1"/>
    <xf numFmtId="15" fontId="96" fillId="0" borderId="0" xfId="0" applyNumberFormat="1" applyFont="1" applyBorder="1"/>
    <xf numFmtId="189" fontId="96" fillId="0" borderId="0" xfId="0" applyNumberFormat="1" applyFont="1" applyBorder="1" applyAlignment="1">
      <alignment horizontal="center"/>
    </xf>
    <xf numFmtId="15" fontId="96" fillId="0" borderId="0" xfId="0" applyNumberFormat="1" applyFont="1"/>
    <xf numFmtId="43" fontId="134" fillId="2" borderId="32" xfId="1" applyFont="1" applyFill="1" applyBorder="1" applyAlignment="1" applyProtection="1">
      <alignment horizontal="center" vertical="top"/>
      <protection hidden="1"/>
    </xf>
    <xf numFmtId="187" fontId="134" fillId="0" borderId="32" xfId="0" applyNumberFormat="1" applyFont="1" applyFill="1" applyBorder="1" applyAlignment="1" applyProtection="1">
      <alignment horizontal="center"/>
      <protection locked="0"/>
    </xf>
    <xf numFmtId="49" fontId="144" fillId="0" borderId="32" xfId="0" applyNumberFormat="1" applyFont="1" applyFill="1" applyBorder="1" applyAlignment="1" applyProtection="1">
      <alignment horizontal="center"/>
      <protection locked="0"/>
    </xf>
    <xf numFmtId="43" fontId="130" fillId="0" borderId="32" xfId="1" applyFont="1" applyFill="1" applyBorder="1" applyProtection="1">
      <protection locked="0"/>
    </xf>
    <xf numFmtId="0" fontId="130" fillId="0" borderId="32" xfId="0" applyFont="1" applyFill="1" applyBorder="1" applyAlignment="1" applyProtection="1">
      <alignment horizontal="center"/>
      <protection locked="0"/>
    </xf>
    <xf numFmtId="43" fontId="130" fillId="0" borderId="32" xfId="1" applyFont="1" applyFill="1" applyBorder="1" applyAlignment="1" applyProtection="1">
      <protection locked="0"/>
    </xf>
    <xf numFmtId="0" fontId="130" fillId="0" borderId="32" xfId="0" applyNumberFormat="1" applyFont="1" applyFill="1" applyBorder="1" applyAlignment="1" applyProtection="1">
      <alignment horizontal="center"/>
      <protection locked="0"/>
    </xf>
    <xf numFmtId="0" fontId="130" fillId="0" borderId="32" xfId="0" applyFont="1" applyFill="1" applyBorder="1"/>
    <xf numFmtId="0" fontId="134" fillId="0" borderId="32" xfId="0" applyNumberFormat="1" applyFont="1" applyFill="1" applyBorder="1" applyAlignment="1" applyProtection="1">
      <alignment horizontal="center"/>
      <protection locked="0"/>
    </xf>
    <xf numFmtId="0" fontId="134" fillId="0" borderId="32" xfId="0" applyFont="1" applyFill="1" applyBorder="1"/>
    <xf numFmtId="43" fontId="134" fillId="0" borderId="32" xfId="1" applyFont="1" applyFill="1" applyBorder="1" applyProtection="1">
      <protection locked="0"/>
    </xf>
    <xf numFmtId="49" fontId="134" fillId="0" borderId="32" xfId="0" applyNumberFormat="1" applyFont="1" applyFill="1" applyBorder="1" applyAlignment="1" applyProtection="1">
      <alignment horizontal="left" indent="1"/>
      <protection locked="0"/>
    </xf>
    <xf numFmtId="187" fontId="134" fillId="2" borderId="32" xfId="0" applyNumberFormat="1" applyFont="1" applyFill="1" applyBorder="1" applyProtection="1">
      <protection locked="0"/>
    </xf>
    <xf numFmtId="49" fontId="134" fillId="2" borderId="32" xfId="0" applyNumberFormat="1" applyFont="1" applyFill="1" applyBorder="1" applyAlignment="1" applyProtection="1">
      <alignment horizontal="center"/>
      <protection locked="0"/>
    </xf>
    <xf numFmtId="43" fontId="134" fillId="2" borderId="32" xfId="1" applyFont="1" applyFill="1" applyBorder="1" applyProtection="1">
      <protection locked="0"/>
    </xf>
    <xf numFmtId="0" fontId="134" fillId="2" borderId="32" xfId="0" applyFont="1" applyFill="1" applyBorder="1" applyAlignment="1" applyProtection="1">
      <alignment horizontal="center"/>
      <protection locked="0"/>
    </xf>
    <xf numFmtId="43" fontId="145" fillId="0" borderId="0" xfId="0" applyNumberFormat="1" applyFont="1"/>
    <xf numFmtId="187" fontId="96" fillId="0" borderId="0" xfId="0" applyNumberFormat="1" applyFont="1"/>
    <xf numFmtId="43" fontId="130" fillId="0" borderId="0" xfId="1" applyFont="1"/>
    <xf numFmtId="43" fontId="96" fillId="0" borderId="0" xfId="0" applyNumberFormat="1" applyFont="1"/>
    <xf numFmtId="219" fontId="96" fillId="0" borderId="0" xfId="1" applyNumberFormat="1" applyFont="1"/>
    <xf numFmtId="43" fontId="145" fillId="0" borderId="0" xfId="1" applyFont="1"/>
    <xf numFmtId="0" fontId="96" fillId="0" borderId="0" xfId="0" quotePrefix="1" applyFont="1"/>
    <xf numFmtId="0" fontId="134" fillId="38" borderId="36" xfId="1" quotePrefix="1" applyNumberFormat="1" applyFont="1" applyFill="1" applyBorder="1" applyAlignment="1">
      <alignment horizontal="center"/>
    </xf>
    <xf numFmtId="0" fontId="134" fillId="38" borderId="32" xfId="1" quotePrefix="1" applyNumberFormat="1" applyFont="1" applyFill="1" applyBorder="1" applyAlignment="1">
      <alignment horizontal="center"/>
    </xf>
    <xf numFmtId="0" fontId="134" fillId="0" borderId="32" xfId="1" applyNumberFormat="1" applyFont="1" applyBorder="1" applyAlignment="1">
      <alignment horizontal="center"/>
    </xf>
    <xf numFmtId="0" fontId="134" fillId="0" borderId="32" xfId="1" applyNumberFormat="1" applyFont="1" applyBorder="1" applyAlignment="1">
      <alignment horizontal="left"/>
    </xf>
    <xf numFmtId="0" fontId="130" fillId="0" borderId="32" xfId="1" quotePrefix="1" applyNumberFormat="1" applyFont="1" applyFill="1" applyBorder="1" applyAlignment="1">
      <alignment horizontal="left"/>
    </xf>
    <xf numFmtId="43" fontId="134" fillId="38" borderId="32" xfId="1" applyFont="1" applyFill="1" applyBorder="1" applyAlignment="1" applyProtection="1">
      <alignment horizontal="center" vertical="top"/>
      <protection hidden="1"/>
    </xf>
    <xf numFmtId="0" fontId="134" fillId="0" borderId="32" xfId="1" applyNumberFormat="1" applyFont="1" applyFill="1" applyBorder="1" applyAlignment="1" applyProtection="1">
      <alignment horizontal="center"/>
      <protection locked="0"/>
    </xf>
    <xf numFmtId="43" fontId="134" fillId="0" borderId="32" xfId="1" applyFont="1" applyFill="1" applyBorder="1" applyAlignment="1">
      <alignment horizontal="center"/>
    </xf>
    <xf numFmtId="43" fontId="130" fillId="0" borderId="32" xfId="1" applyFont="1" applyFill="1" applyBorder="1" applyAlignment="1" applyProtection="1">
      <alignment horizontal="center"/>
      <protection locked="0"/>
    </xf>
    <xf numFmtId="0" fontId="130" fillId="0" borderId="32" xfId="1" applyNumberFormat="1" applyFont="1" applyFill="1" applyBorder="1" applyAlignment="1" applyProtection="1">
      <alignment horizontal="right"/>
      <protection locked="0"/>
    </xf>
    <xf numFmtId="0" fontId="130" fillId="0" borderId="32" xfId="1" quotePrefix="1" applyNumberFormat="1" applyFont="1" applyFill="1" applyBorder="1" applyAlignment="1" applyProtection="1">
      <alignment horizontal="left" indent="1"/>
      <protection locked="0"/>
    </xf>
    <xf numFmtId="0" fontId="130" fillId="0" borderId="41" xfId="1" applyNumberFormat="1" applyFont="1" applyFill="1" applyBorder="1" applyAlignment="1" applyProtection="1">
      <alignment horizontal="right"/>
      <protection locked="0"/>
    </xf>
    <xf numFmtId="0" fontId="130" fillId="0" borderId="41" xfId="1" quotePrefix="1" applyNumberFormat="1" applyFont="1" applyFill="1" applyBorder="1" applyAlignment="1" applyProtection="1">
      <alignment horizontal="left" indent="1"/>
      <protection locked="0"/>
    </xf>
    <xf numFmtId="43" fontId="130" fillId="0" borderId="41" xfId="1" applyFont="1" applyFill="1" applyBorder="1" applyProtection="1">
      <protection locked="0"/>
    </xf>
    <xf numFmtId="43" fontId="130" fillId="0" borderId="41" xfId="1" applyFont="1" applyFill="1" applyBorder="1" applyAlignment="1" applyProtection="1">
      <alignment horizontal="center"/>
      <protection locked="0"/>
    </xf>
    <xf numFmtId="0" fontId="130" fillId="0" borderId="32" xfId="1" quotePrefix="1" applyNumberFormat="1" applyFont="1" applyFill="1" applyBorder="1" applyAlignment="1">
      <alignment horizontal="left" indent="1"/>
    </xf>
    <xf numFmtId="43" fontId="96" fillId="0" borderId="32" xfId="1" applyFont="1" applyBorder="1"/>
    <xf numFmtId="43" fontId="130" fillId="0" borderId="32" xfId="1" quotePrefix="1" applyFont="1" applyFill="1" applyBorder="1" applyAlignment="1">
      <alignment horizontal="left" indent="1"/>
    </xf>
    <xf numFmtId="43" fontId="134" fillId="0" borderId="32" xfId="1" applyFont="1" applyFill="1" applyBorder="1" applyAlignment="1" applyProtection="1">
      <alignment horizontal="right"/>
      <protection locked="0"/>
    </xf>
    <xf numFmtId="43" fontId="134" fillId="0" borderId="32" xfId="1" applyFont="1" applyFill="1" applyBorder="1"/>
    <xf numFmtId="43" fontId="134" fillId="0" borderId="32" xfId="1" applyFont="1" applyFill="1" applyBorder="1" applyAlignment="1" applyProtection="1">
      <alignment horizontal="center"/>
      <protection locked="0"/>
    </xf>
    <xf numFmtId="43" fontId="134" fillId="38" borderId="32" xfId="1" applyFont="1" applyFill="1" applyBorder="1" applyProtection="1">
      <protection locked="0"/>
    </xf>
    <xf numFmtId="43" fontId="134" fillId="38" borderId="32" xfId="1" applyFont="1" applyFill="1" applyBorder="1" applyAlignment="1" applyProtection="1">
      <alignment horizontal="center"/>
      <protection locked="0"/>
    </xf>
    <xf numFmtId="43" fontId="96" fillId="0" borderId="0" xfId="1" applyFont="1" applyFill="1"/>
    <xf numFmtId="0" fontId="134" fillId="0" borderId="32" xfId="1" applyNumberFormat="1" applyFont="1" applyFill="1" applyBorder="1" applyAlignment="1">
      <alignment horizontal="center"/>
    </xf>
    <xf numFmtId="0" fontId="134" fillId="0" borderId="32" xfId="1" quotePrefix="1" applyNumberFormat="1" applyFont="1" applyFill="1" applyBorder="1" applyAlignment="1">
      <alignment horizontal="center"/>
    </xf>
    <xf numFmtId="43" fontId="130" fillId="0" borderId="32" xfId="1" applyFont="1" applyFill="1" applyBorder="1" applyAlignment="1">
      <alignment horizontal="center"/>
    </xf>
    <xf numFmtId="0" fontId="130" fillId="0" borderId="32" xfId="1" applyNumberFormat="1" applyFont="1" applyBorder="1" applyAlignment="1">
      <alignment horizontal="right"/>
    </xf>
    <xf numFmtId="0" fontId="130" fillId="0" borderId="32" xfId="1" applyNumberFormat="1" applyFont="1" applyBorder="1" applyAlignment="1">
      <alignment horizontal="left"/>
    </xf>
    <xf numFmtId="43" fontId="130" fillId="0" borderId="32" xfId="1" applyFont="1" applyBorder="1" applyAlignment="1">
      <alignment horizontal="center"/>
    </xf>
    <xf numFmtId="0" fontId="130" fillId="0" borderId="34" xfId="1" applyNumberFormat="1" applyFont="1" applyBorder="1" applyAlignment="1">
      <alignment horizontal="right"/>
    </xf>
    <xf numFmtId="0" fontId="130" fillId="0" borderId="31" xfId="1" applyNumberFormat="1" applyFont="1" applyBorder="1" applyAlignment="1">
      <alignment horizontal="left"/>
    </xf>
    <xf numFmtId="43" fontId="96" fillId="0" borderId="31" xfId="1" applyFont="1" applyBorder="1"/>
    <xf numFmtId="43" fontId="130" fillId="0" borderId="31" xfId="1" applyFont="1" applyBorder="1" applyAlignment="1">
      <alignment horizontal="center"/>
    </xf>
    <xf numFmtId="43" fontId="130" fillId="0" borderId="35" xfId="1" applyFont="1" applyBorder="1" applyAlignment="1">
      <alignment horizontal="center"/>
    </xf>
    <xf numFmtId="0" fontId="130" fillId="38" borderId="32" xfId="1" applyNumberFormat="1" applyFont="1" applyFill="1" applyBorder="1" applyAlignment="1">
      <alignment horizontal="right"/>
    </xf>
    <xf numFmtId="43" fontId="130" fillId="38" borderId="36" xfId="1" applyFont="1" applyFill="1" applyBorder="1" applyAlignment="1">
      <alignment horizontal="center"/>
    </xf>
    <xf numFmtId="43" fontId="130" fillId="38" borderId="32" xfId="1" applyFont="1" applyFill="1" applyBorder="1" applyAlignment="1">
      <alignment horizontal="center"/>
    </xf>
    <xf numFmtId="2" fontId="130" fillId="0" borderId="32" xfId="1" applyNumberFormat="1" applyFont="1" applyFill="1" applyBorder="1" applyAlignment="1">
      <alignment horizontal="right"/>
    </xf>
    <xf numFmtId="0" fontId="130" fillId="0" borderId="32" xfId="1" applyNumberFormat="1" applyFont="1" applyFill="1" applyBorder="1" applyAlignment="1">
      <alignment horizontal="left"/>
    </xf>
    <xf numFmtId="2" fontId="130" fillId="0" borderId="32" xfId="1" applyNumberFormat="1" applyFont="1" applyBorder="1" applyAlignment="1">
      <alignment horizontal="right"/>
    </xf>
    <xf numFmtId="0" fontId="130" fillId="0" borderId="32" xfId="1" applyNumberFormat="1" applyFont="1" applyBorder="1" applyAlignment="1"/>
    <xf numFmtId="0" fontId="130" fillId="0" borderId="32" xfId="1" applyNumberFormat="1" applyFont="1" applyBorder="1" applyAlignment="1">
      <alignment horizontal="left" indent="1"/>
    </xf>
    <xf numFmtId="43" fontId="130" fillId="0" borderId="32" xfId="1" applyNumberFormat="1" applyFont="1" applyFill="1" applyBorder="1" applyAlignment="1">
      <alignment horizontal="center"/>
    </xf>
    <xf numFmtId="43" fontId="130" fillId="0" borderId="32" xfId="1" applyNumberFormat="1" applyFont="1" applyBorder="1" applyAlignment="1">
      <alignment horizontal="center"/>
    </xf>
    <xf numFmtId="43" fontId="134" fillId="0" borderId="32" xfId="1" quotePrefix="1" applyFont="1" applyFill="1" applyBorder="1" applyAlignment="1">
      <alignment horizontal="center"/>
    </xf>
    <xf numFmtId="0" fontId="130" fillId="0" borderId="32" xfId="1" applyNumberFormat="1" applyFont="1" applyFill="1" applyBorder="1" applyAlignment="1">
      <alignment horizontal="right"/>
    </xf>
    <xf numFmtId="0" fontId="130" fillId="0" borderId="32" xfId="0" applyNumberFormat="1" applyFont="1" applyBorder="1"/>
    <xf numFmtId="43" fontId="130" fillId="0" borderId="32" xfId="1" applyFont="1" applyBorder="1"/>
    <xf numFmtId="0" fontId="96" fillId="0" borderId="32" xfId="0" applyFont="1" applyBorder="1"/>
    <xf numFmtId="187" fontId="96" fillId="0" borderId="32" xfId="0" applyNumberFormat="1" applyFont="1" applyBorder="1"/>
    <xf numFmtId="0" fontId="96" fillId="0" borderId="32" xfId="0" applyFont="1" applyBorder="1" applyAlignment="1">
      <alignment horizontal="center"/>
    </xf>
    <xf numFmtId="0" fontId="137" fillId="0" borderId="0" xfId="0" applyFont="1"/>
    <xf numFmtId="0" fontId="140" fillId="0" borderId="33" xfId="0" applyFont="1" applyBorder="1"/>
    <xf numFmtId="43" fontId="141" fillId="0" borderId="0" xfId="1" applyFont="1" applyBorder="1"/>
    <xf numFmtId="0" fontId="139" fillId="0" borderId="0" xfId="2" applyNumberFormat="1" applyFont="1" applyFill="1" applyBorder="1" applyAlignment="1"/>
    <xf numFmtId="43" fontId="139" fillId="0" borderId="0" xfId="2" applyNumberFormat="1" applyFont="1" applyFill="1" applyBorder="1" applyAlignment="1"/>
    <xf numFmtId="43" fontId="139" fillId="0" borderId="0" xfId="2" applyNumberFormat="1" applyFont="1" applyFill="1" applyBorder="1" applyAlignment="1">
      <alignment horizontal="left" indent="1"/>
    </xf>
    <xf numFmtId="0" fontId="141" fillId="0" borderId="0" xfId="0" applyFont="1" applyBorder="1"/>
    <xf numFmtId="0" fontId="137" fillId="0" borderId="33" xfId="0" applyFont="1" applyBorder="1"/>
    <xf numFmtId="43" fontId="137" fillId="0" borderId="0" xfId="1" applyFont="1"/>
    <xf numFmtId="43" fontId="93" fillId="38" borderId="31" xfId="1" applyFont="1" applyFill="1" applyBorder="1" applyAlignment="1" applyProtection="1">
      <alignment horizontal="center" vertical="top"/>
      <protection hidden="1"/>
    </xf>
    <xf numFmtId="220" fontId="93" fillId="0" borderId="31" xfId="1" applyNumberFormat="1" applyFont="1" applyFill="1" applyBorder="1" applyAlignment="1" applyProtection="1">
      <alignment horizontal="center"/>
      <protection locked="0"/>
    </xf>
    <xf numFmtId="43" fontId="92" fillId="0" borderId="31" xfId="1" applyFont="1" applyFill="1" applyBorder="1" applyProtection="1">
      <protection locked="0"/>
    </xf>
    <xf numFmtId="43" fontId="92" fillId="0" borderId="31" xfId="1" applyFont="1" applyFill="1" applyBorder="1" applyAlignment="1" applyProtection="1">
      <alignment horizontal="center"/>
      <protection locked="0"/>
    </xf>
    <xf numFmtId="43" fontId="92" fillId="0" borderId="31" xfId="1" applyFont="1" applyFill="1" applyBorder="1" applyAlignment="1" applyProtection="1">
      <protection locked="0"/>
    </xf>
    <xf numFmtId="220" fontId="92" fillId="0" borderId="31" xfId="1" applyNumberFormat="1" applyFont="1" applyFill="1" applyBorder="1" applyAlignment="1" applyProtection="1">
      <alignment horizontal="right"/>
      <protection locked="0"/>
    </xf>
    <xf numFmtId="43" fontId="92" fillId="0" borderId="31" xfId="1" quotePrefix="1" applyFont="1" applyFill="1" applyBorder="1" applyAlignment="1" applyProtection="1">
      <alignment horizontal="left" indent="1"/>
      <protection locked="0"/>
    </xf>
    <xf numFmtId="43" fontId="92" fillId="0" borderId="31" xfId="1" quotePrefix="1" applyFont="1" applyFill="1" applyBorder="1" applyAlignment="1">
      <alignment horizontal="left" indent="1"/>
    </xf>
    <xf numFmtId="43" fontId="130" fillId="0" borderId="31" xfId="1" quotePrefix="1" applyFont="1" applyFill="1" applyBorder="1" applyAlignment="1">
      <alignment horizontal="left" indent="1"/>
    </xf>
    <xf numFmtId="220" fontId="93" fillId="0" borderId="31" xfId="1" applyNumberFormat="1" applyFont="1" applyFill="1" applyBorder="1" applyAlignment="1" applyProtection="1">
      <alignment horizontal="right"/>
      <protection locked="0"/>
    </xf>
    <xf numFmtId="43" fontId="93" fillId="0" borderId="31" xfId="1" applyFont="1" applyFill="1" applyBorder="1"/>
    <xf numFmtId="43" fontId="93" fillId="0" borderId="31" xfId="1" applyFont="1" applyFill="1" applyBorder="1" applyProtection="1">
      <protection locked="0"/>
    </xf>
    <xf numFmtId="220" fontId="93" fillId="38" borderId="31" xfId="1" applyNumberFormat="1" applyFont="1" applyFill="1" applyBorder="1" applyProtection="1">
      <protection locked="0"/>
    </xf>
    <xf numFmtId="43" fontId="93" fillId="38" borderId="31" xfId="1" applyFont="1" applyFill="1" applyBorder="1" applyAlignment="1" applyProtection="1">
      <alignment horizontal="center"/>
      <protection locked="0"/>
    </xf>
    <xf numFmtId="43" fontId="93" fillId="38" borderId="31" xfId="1" applyFont="1" applyFill="1" applyBorder="1" applyProtection="1">
      <protection locked="0"/>
    </xf>
    <xf numFmtId="43" fontId="92" fillId="38" borderId="31" xfId="1" applyFont="1" applyFill="1" applyBorder="1" applyProtection="1">
      <protection locked="0"/>
    </xf>
    <xf numFmtId="43" fontId="137" fillId="0" borderId="0" xfId="1" applyFont="1" applyFill="1"/>
    <xf numFmtId="43" fontId="141" fillId="0" borderId="0" xfId="1" applyFont="1" applyFill="1"/>
    <xf numFmtId="0" fontId="137" fillId="0" borderId="0" xfId="1" applyNumberFormat="1" applyFont="1"/>
    <xf numFmtId="43" fontId="132" fillId="0" borderId="0" xfId="1" applyFont="1" applyBorder="1"/>
    <xf numFmtId="0" fontId="92" fillId="0" borderId="0" xfId="1" applyNumberFormat="1" applyFont="1" applyBorder="1" applyAlignment="1">
      <alignment horizontal="left" indent="1"/>
    </xf>
    <xf numFmtId="43" fontId="131" fillId="0" borderId="0" xfId="1" applyFont="1" applyBorder="1"/>
    <xf numFmtId="43" fontId="92" fillId="0" borderId="0" xfId="1" applyFont="1" applyBorder="1"/>
    <xf numFmtId="43" fontId="92" fillId="0" borderId="0" xfId="1" applyFont="1"/>
    <xf numFmtId="0" fontId="137" fillId="0" borderId="31" xfId="0" applyNumberFormat="1" applyFont="1" applyBorder="1" applyAlignment="1">
      <alignment horizontal="left" indent="1"/>
    </xf>
    <xf numFmtId="0" fontId="143" fillId="0" borderId="33" xfId="0" applyFont="1" applyBorder="1"/>
    <xf numFmtId="0" fontId="96" fillId="0" borderId="33" xfId="0" applyFont="1" applyBorder="1"/>
    <xf numFmtId="0" fontId="134" fillId="38" borderId="31" xfId="1" applyNumberFormat="1" applyFont="1" applyFill="1" applyBorder="1" applyAlignment="1" applyProtection="1">
      <alignment horizontal="center" vertical="top"/>
      <protection hidden="1"/>
    </xf>
    <xf numFmtId="220" fontId="134" fillId="0" borderId="31" xfId="1" applyNumberFormat="1" applyFont="1" applyFill="1" applyBorder="1" applyAlignment="1" applyProtection="1">
      <alignment horizontal="center"/>
      <protection locked="0"/>
    </xf>
    <xf numFmtId="0" fontId="134" fillId="0" borderId="31" xfId="1" applyNumberFormat="1" applyFont="1" applyFill="1" applyBorder="1" applyAlignment="1">
      <alignment horizontal="center"/>
    </xf>
    <xf numFmtId="43" fontId="130" fillId="0" borderId="31" xfId="1" applyFont="1" applyFill="1" applyBorder="1" applyProtection="1">
      <protection locked="0"/>
    </xf>
    <xf numFmtId="43" fontId="130" fillId="0" borderId="31" xfId="1" applyFont="1" applyFill="1" applyBorder="1" applyAlignment="1" applyProtection="1">
      <alignment horizontal="center"/>
      <protection locked="0"/>
    </xf>
    <xf numFmtId="43" fontId="130" fillId="0" borderId="31" xfId="1" applyFont="1" applyFill="1" applyBorder="1" applyAlignment="1" applyProtection="1">
      <protection locked="0"/>
    </xf>
    <xf numFmtId="220" fontId="130" fillId="0" borderId="31" xfId="1" applyNumberFormat="1" applyFont="1" applyFill="1" applyBorder="1" applyAlignment="1" applyProtection="1">
      <alignment horizontal="right"/>
      <protection locked="0"/>
    </xf>
    <xf numFmtId="0" fontId="130" fillId="0" borderId="31" xfId="1" quotePrefix="1" applyNumberFormat="1" applyFont="1" applyFill="1" applyBorder="1" applyAlignment="1" applyProtection="1">
      <alignment horizontal="left" indent="1"/>
      <protection locked="0"/>
    </xf>
    <xf numFmtId="0" fontId="130" fillId="0" borderId="31" xfId="1" quotePrefix="1" applyNumberFormat="1" applyFont="1" applyFill="1" applyBorder="1" applyAlignment="1">
      <alignment horizontal="left" indent="1"/>
    </xf>
    <xf numFmtId="43" fontId="134" fillId="0" borderId="31" xfId="1" applyFont="1" applyFill="1" applyBorder="1" applyProtection="1">
      <protection locked="0"/>
    </xf>
    <xf numFmtId="220" fontId="134" fillId="0" borderId="31" xfId="1" applyNumberFormat="1" applyFont="1" applyFill="1" applyBorder="1" applyAlignment="1" applyProtection="1">
      <alignment horizontal="right"/>
      <protection locked="0"/>
    </xf>
    <xf numFmtId="43" fontId="134" fillId="0" borderId="31" xfId="1" applyFont="1" applyFill="1" applyBorder="1"/>
    <xf numFmtId="220" fontId="134" fillId="38" borderId="31" xfId="1" applyNumberFormat="1" applyFont="1" applyFill="1" applyBorder="1" applyProtection="1">
      <protection locked="0"/>
    </xf>
    <xf numFmtId="43" fontId="134" fillId="38" borderId="31" xfId="1" applyFont="1" applyFill="1" applyBorder="1" applyAlignment="1" applyProtection="1">
      <alignment horizontal="center"/>
      <protection locked="0"/>
    </xf>
    <xf numFmtId="43" fontId="134" fillId="38" borderId="31" xfId="1" applyFont="1" applyFill="1" applyBorder="1" applyProtection="1">
      <protection locked="0"/>
    </xf>
    <xf numFmtId="0" fontId="134" fillId="0" borderId="31" xfId="3678" applyFont="1" applyFill="1" applyBorder="1" applyAlignment="1">
      <alignment horizontal="center" vertical="center"/>
    </xf>
    <xf numFmtId="49" fontId="134" fillId="0" borderId="31" xfId="3678" applyNumberFormat="1" applyFont="1" applyBorder="1" applyAlignment="1">
      <alignment horizontal="center" vertical="center"/>
    </xf>
    <xf numFmtId="43" fontId="134" fillId="0" borderId="31" xfId="2612" applyFont="1" applyFill="1" applyBorder="1" applyAlignment="1">
      <alignment horizontal="center" vertical="center"/>
    </xf>
    <xf numFmtId="43" fontId="134" fillId="0" borderId="31" xfId="2612" applyFont="1" applyFill="1" applyBorder="1" applyAlignment="1">
      <alignment horizontal="center"/>
    </xf>
    <xf numFmtId="43" fontId="134" fillId="0" borderId="31" xfId="2612" applyFont="1" applyFill="1" applyBorder="1" applyAlignment="1">
      <alignment horizontal="center" vertical="center" wrapText="1"/>
    </xf>
    <xf numFmtId="223" fontId="130" fillId="0" borderId="31" xfId="3744" applyNumberFormat="1" applyFont="1" applyFill="1" applyBorder="1" applyAlignment="1">
      <alignment horizontal="right" vertical="center"/>
    </xf>
    <xf numFmtId="49" fontId="130" fillId="0" borderId="31" xfId="3744" applyNumberFormat="1" applyFont="1" applyFill="1" applyBorder="1" applyAlignment="1">
      <alignment horizontal="left" vertical="center"/>
    </xf>
    <xf numFmtId="43" fontId="130" fillId="0" borderId="31" xfId="6211" applyNumberFormat="1" applyFont="1" applyFill="1" applyBorder="1" applyAlignment="1">
      <alignment horizontal="center" vertical="center"/>
    </xf>
    <xf numFmtId="0" fontId="130" fillId="0" borderId="31" xfId="3744" applyFont="1" applyFill="1" applyBorder="1" applyAlignment="1">
      <alignment horizontal="center" vertical="center"/>
    </xf>
    <xf numFmtId="43" fontId="130" fillId="0" borderId="31" xfId="6211" applyNumberFormat="1" applyFont="1" applyFill="1" applyBorder="1" applyAlignment="1">
      <alignment horizontal="center" vertical="center" wrapText="1"/>
    </xf>
    <xf numFmtId="49" fontId="130" fillId="0" borderId="31" xfId="3744" applyNumberFormat="1" applyFont="1" applyFill="1" applyBorder="1" applyAlignment="1">
      <alignment horizontal="left" vertical="center" indent="1"/>
    </xf>
    <xf numFmtId="223" fontId="130" fillId="0" borderId="31" xfId="3744" applyNumberFormat="1" applyFont="1" applyFill="1" applyBorder="1" applyAlignment="1">
      <alignment horizontal="center" vertical="center"/>
    </xf>
    <xf numFmtId="0" fontId="130" fillId="0" borderId="31" xfId="3678" applyFont="1" applyFill="1" applyBorder="1" applyAlignment="1">
      <alignment horizontal="left" vertical="center" indent="1"/>
    </xf>
    <xf numFmtId="49" fontId="130" fillId="0" borderId="31" xfId="3744" applyNumberFormat="1" applyFont="1" applyFill="1" applyBorder="1" applyAlignment="1">
      <alignment horizontal="left" vertical="center" wrapText="1"/>
    </xf>
    <xf numFmtId="223" fontId="130" fillId="38" borderId="31" xfId="3678" quotePrefix="1" applyNumberFormat="1" applyFont="1" applyFill="1" applyBorder="1" applyAlignment="1">
      <alignment horizontal="center"/>
    </xf>
    <xf numFmtId="49" fontId="134" fillId="38" borderId="31" xfId="3678" applyNumberFormat="1" applyFont="1" applyFill="1" applyBorder="1" applyAlignment="1">
      <alignment horizontal="center"/>
    </xf>
    <xf numFmtId="43" fontId="130" fillId="38" borderId="31" xfId="1" applyFont="1" applyFill="1" applyBorder="1" applyAlignment="1">
      <alignment horizontal="center"/>
    </xf>
    <xf numFmtId="43" fontId="134" fillId="38" borderId="31" xfId="2612" applyFont="1" applyFill="1" applyBorder="1" applyAlignment="1">
      <alignment horizontal="center"/>
    </xf>
    <xf numFmtId="43" fontId="130" fillId="38" borderId="31" xfId="2612" applyFont="1" applyFill="1" applyBorder="1"/>
    <xf numFmtId="43" fontId="134" fillId="38" borderId="31" xfId="2612" applyNumberFormat="1" applyFont="1" applyFill="1" applyBorder="1"/>
    <xf numFmtId="43" fontId="130" fillId="38" borderId="31" xfId="2612" applyNumberFormat="1" applyFont="1" applyFill="1" applyBorder="1"/>
    <xf numFmtId="43" fontId="134" fillId="38" borderId="31" xfId="2612" applyFont="1" applyFill="1" applyBorder="1"/>
    <xf numFmtId="0" fontId="134" fillId="0" borderId="31" xfId="3678" applyFont="1" applyFill="1" applyBorder="1" applyAlignment="1">
      <alignment horizontal="right" vertical="center"/>
    </xf>
    <xf numFmtId="223" fontId="130" fillId="0" borderId="31" xfId="3744" applyNumberFormat="1" applyFont="1" applyBorder="1" applyAlignment="1">
      <alignment horizontal="right" vertical="center"/>
    </xf>
    <xf numFmtId="49" fontId="130" fillId="0" borderId="31" xfId="3744" applyNumberFormat="1" applyFont="1" applyBorder="1" applyAlignment="1">
      <alignment horizontal="left" vertical="center"/>
    </xf>
    <xf numFmtId="43" fontId="130" fillId="0" borderId="31" xfId="2612" applyNumberFormat="1" applyFont="1" applyFill="1" applyBorder="1"/>
    <xf numFmtId="49" fontId="130" fillId="0" borderId="31" xfId="3744" applyNumberFormat="1" applyFont="1" applyBorder="1" applyAlignment="1">
      <alignment horizontal="left" vertical="center" indent="1"/>
    </xf>
    <xf numFmtId="3" fontId="130" fillId="38" borderId="31" xfId="3678" quotePrefix="1" applyNumberFormat="1" applyFont="1" applyFill="1" applyBorder="1" applyAlignment="1">
      <alignment horizontal="center"/>
    </xf>
    <xf numFmtId="43" fontId="146" fillId="38" borderId="31" xfId="2612" applyFont="1" applyFill="1" applyBorder="1" applyAlignment="1">
      <alignment horizontal="center"/>
    </xf>
    <xf numFmtId="223" fontId="134" fillId="0" borderId="31" xfId="3744" applyNumberFormat="1" applyFont="1" applyFill="1" applyBorder="1" applyAlignment="1">
      <alignment horizontal="center" vertical="center"/>
    </xf>
    <xf numFmtId="49" fontId="134" fillId="0" borderId="31" xfId="3744" applyNumberFormat="1" applyFont="1" applyFill="1" applyBorder="1" applyAlignment="1">
      <alignment horizontal="center" vertical="center"/>
    </xf>
    <xf numFmtId="223" fontId="130" fillId="0" borderId="31" xfId="3744" applyNumberFormat="1" applyFont="1" applyBorder="1" applyAlignment="1">
      <alignment horizontal="center" vertical="center"/>
    </xf>
    <xf numFmtId="49" fontId="134" fillId="0" borderId="31" xfId="3744" applyNumberFormat="1" applyFont="1" applyFill="1" applyBorder="1" applyAlignment="1">
      <alignment horizontal="left" vertical="center"/>
    </xf>
    <xf numFmtId="0" fontId="143" fillId="0" borderId="33" xfId="0" applyNumberFormat="1" applyFont="1" applyBorder="1"/>
    <xf numFmtId="0" fontId="96" fillId="0" borderId="33" xfId="0" applyNumberFormat="1" applyFont="1" applyBorder="1"/>
    <xf numFmtId="187" fontId="130" fillId="0" borderId="32" xfId="0" applyNumberFormat="1" applyFont="1" applyFill="1" applyBorder="1" applyAlignment="1" applyProtection="1">
      <alignment horizontal="center"/>
      <protection locked="0"/>
    </xf>
    <xf numFmtId="0" fontId="130" fillId="0" borderId="32" xfId="0" applyFont="1" applyFill="1" applyBorder="1" applyAlignment="1">
      <alignment horizontal="left" indent="1"/>
    </xf>
    <xf numFmtId="187" fontId="134" fillId="0" borderId="36" xfId="0" applyNumberFormat="1" applyFont="1" applyFill="1" applyBorder="1" applyAlignment="1" applyProtection="1">
      <alignment horizontal="center"/>
      <protection locked="0"/>
    </xf>
    <xf numFmtId="49" fontId="144" fillId="0" borderId="36" xfId="0" applyNumberFormat="1" applyFont="1" applyFill="1" applyBorder="1" applyAlignment="1" applyProtection="1">
      <alignment horizontal="center"/>
      <protection locked="0"/>
    </xf>
    <xf numFmtId="43" fontId="130" fillId="0" borderId="36" xfId="1" applyFont="1" applyFill="1" applyBorder="1" applyProtection="1">
      <protection locked="0"/>
    </xf>
    <xf numFmtId="0" fontId="130" fillId="0" borderId="36" xfId="0" applyFont="1" applyFill="1" applyBorder="1" applyAlignment="1" applyProtection="1">
      <alignment horizontal="center"/>
      <protection locked="0"/>
    </xf>
    <xf numFmtId="43" fontId="130" fillId="0" borderId="36" xfId="1" applyFont="1" applyFill="1" applyBorder="1" applyAlignment="1" applyProtection="1">
      <protection locked="0"/>
    </xf>
    <xf numFmtId="43" fontId="134" fillId="2" borderId="17" xfId="1" applyFont="1" applyFill="1" applyBorder="1" applyAlignment="1" applyProtection="1">
      <alignment horizontal="center" vertical="top"/>
      <protection hidden="1"/>
    </xf>
    <xf numFmtId="43" fontId="134" fillId="37" borderId="31" xfId="1" applyFont="1" applyFill="1" applyBorder="1" applyAlignment="1" applyProtection="1">
      <alignment horizontal="center" vertical="top"/>
      <protection hidden="1"/>
    </xf>
    <xf numFmtId="0" fontId="134" fillId="0" borderId="31" xfId="1" applyNumberFormat="1" applyFont="1" applyFill="1" applyBorder="1" applyAlignment="1" applyProtection="1">
      <alignment horizontal="center"/>
      <protection locked="0"/>
    </xf>
    <xf numFmtId="43" fontId="134" fillId="0" borderId="31" xfId="1" applyFont="1" applyFill="1" applyBorder="1" applyAlignment="1">
      <alignment horizontal="center"/>
    </xf>
    <xf numFmtId="0" fontId="130" fillId="0" borderId="31" xfId="1" applyNumberFormat="1" applyFont="1" applyFill="1" applyBorder="1" applyAlignment="1" applyProtection="1">
      <alignment horizontal="right"/>
      <protection locked="0"/>
    </xf>
    <xf numFmtId="43" fontId="134" fillId="0" borderId="31" xfId="1" applyFont="1" applyFill="1" applyBorder="1" applyAlignment="1" applyProtection="1">
      <alignment horizontal="right"/>
      <protection locked="0"/>
    </xf>
    <xf numFmtId="43" fontId="134" fillId="0" borderId="31" xfId="1" applyFont="1" applyFill="1" applyBorder="1" applyAlignment="1" applyProtection="1">
      <alignment horizontal="center"/>
      <protection locked="0"/>
    </xf>
    <xf numFmtId="43" fontId="134" fillId="37" borderId="31" xfId="1" applyFont="1" applyFill="1" applyBorder="1" applyProtection="1">
      <protection locked="0"/>
    </xf>
    <xf numFmtId="43" fontId="134" fillId="37" borderId="31" xfId="1" applyFont="1" applyFill="1" applyBorder="1" applyAlignment="1" applyProtection="1">
      <alignment horizontal="center"/>
      <protection locked="0"/>
    </xf>
    <xf numFmtId="0" fontId="134" fillId="37" borderId="52" xfId="1" applyNumberFormat="1" applyFont="1" applyFill="1" applyBorder="1" applyAlignment="1">
      <alignment horizontal="center"/>
    </xf>
    <xf numFmtId="43" fontId="134" fillId="37" borderId="52" xfId="1" quotePrefix="1" applyFont="1" applyFill="1" applyBorder="1" applyAlignment="1">
      <alignment horizontal="left"/>
    </xf>
    <xf numFmtId="43" fontId="130" fillId="37" borderId="52" xfId="1" applyFont="1" applyFill="1" applyBorder="1" applyAlignment="1">
      <alignment horizontal="center"/>
    </xf>
    <xf numFmtId="43" fontId="134" fillId="37" borderId="52" xfId="1" applyFont="1" applyFill="1" applyBorder="1" applyAlignment="1">
      <alignment horizontal="center"/>
    </xf>
    <xf numFmtId="0" fontId="130" fillId="0" borderId="31" xfId="1" applyNumberFormat="1" applyFont="1" applyBorder="1" applyAlignment="1">
      <alignment horizontal="right"/>
    </xf>
    <xf numFmtId="0" fontId="130" fillId="0" borderId="31" xfId="1" applyNumberFormat="1" applyFont="1" applyFill="1" applyBorder="1" applyAlignment="1">
      <alignment horizontal="left"/>
    </xf>
    <xf numFmtId="0" fontId="130" fillId="0" borderId="31" xfId="3744" applyNumberFormat="1" applyFont="1" applyFill="1" applyBorder="1" applyAlignment="1">
      <alignment horizontal="left" vertical="center"/>
    </xf>
    <xf numFmtId="43" fontId="130" fillId="0" borderId="31" xfId="2612" applyFont="1" applyFill="1" applyBorder="1" applyAlignment="1">
      <alignment horizontal="center"/>
    </xf>
    <xf numFmtId="43" fontId="130" fillId="0" borderId="31" xfId="2612" applyFont="1" applyFill="1" applyBorder="1"/>
    <xf numFmtId="43" fontId="130" fillId="0" borderId="31" xfId="2612" applyFont="1" applyBorder="1"/>
    <xf numFmtId="43" fontId="134" fillId="37" borderId="31" xfId="1" quotePrefix="1" applyFont="1" applyFill="1" applyBorder="1" applyAlignment="1">
      <alignment horizontal="left"/>
    </xf>
    <xf numFmtId="49" fontId="134" fillId="0" borderId="31" xfId="0" applyNumberFormat="1" applyFont="1" applyFill="1" applyBorder="1" applyAlignment="1" applyProtection="1">
      <alignment horizontal="center"/>
      <protection locked="0"/>
    </xf>
    <xf numFmtId="49" fontId="134" fillId="0" borderId="31" xfId="0" applyNumberFormat="1" applyFont="1" applyFill="1" applyBorder="1" applyAlignment="1" applyProtection="1">
      <alignment horizontal="left"/>
      <protection locked="0"/>
    </xf>
    <xf numFmtId="0" fontId="130" fillId="0" borderId="31" xfId="0" applyFont="1" applyFill="1" applyBorder="1" applyAlignment="1" applyProtection="1">
      <alignment horizontal="center"/>
      <protection locked="0"/>
    </xf>
    <xf numFmtId="49" fontId="130" fillId="0" borderId="31" xfId="0" applyNumberFormat="1" applyFont="1" applyFill="1" applyBorder="1" applyAlignment="1" applyProtection="1">
      <alignment horizontal="right"/>
      <protection locked="0"/>
    </xf>
    <xf numFmtId="0" fontId="130" fillId="0" borderId="31" xfId="0" applyFont="1" applyFill="1" applyBorder="1"/>
    <xf numFmtId="49" fontId="134" fillId="0" borderId="31" xfId="0" applyNumberFormat="1" applyFont="1" applyFill="1" applyBorder="1" applyAlignment="1" applyProtection="1">
      <alignment horizontal="right"/>
      <protection locked="0"/>
    </xf>
    <xf numFmtId="0" fontId="130" fillId="0" borderId="31" xfId="0" applyFont="1" applyFill="1" applyBorder="1" applyAlignment="1">
      <alignment horizontal="left"/>
    </xf>
    <xf numFmtId="43" fontId="96" fillId="0" borderId="0" xfId="0" applyNumberFormat="1" applyFont="1" applyBorder="1"/>
    <xf numFmtId="218" fontId="130" fillId="0" borderId="0" xfId="5599" applyNumberFormat="1" applyFont="1" applyFill="1" applyBorder="1" applyAlignment="1"/>
    <xf numFmtId="187" fontId="134" fillId="0" borderId="31" xfId="0" applyNumberFormat="1" applyFont="1" applyFill="1" applyBorder="1" applyAlignment="1" applyProtection="1">
      <alignment horizontal="center"/>
      <protection locked="0"/>
    </xf>
    <xf numFmtId="49" fontId="134" fillId="0" borderId="31" xfId="0" applyNumberFormat="1" applyFont="1" applyFill="1" applyBorder="1" applyAlignment="1" applyProtection="1">
      <protection locked="0"/>
    </xf>
    <xf numFmtId="187" fontId="134" fillId="2" borderId="31" xfId="0" applyNumberFormat="1" applyFont="1" applyFill="1" applyBorder="1" applyProtection="1">
      <protection locked="0"/>
    </xf>
    <xf numFmtId="49" fontId="134" fillId="2" borderId="31" xfId="0" applyNumberFormat="1" applyFont="1" applyFill="1" applyBorder="1" applyAlignment="1" applyProtection="1">
      <alignment horizontal="center"/>
      <protection locked="0"/>
    </xf>
    <xf numFmtId="43" fontId="134" fillId="2" borderId="31" xfId="1" applyFont="1" applyFill="1" applyBorder="1" applyProtection="1">
      <protection locked="0"/>
    </xf>
    <xf numFmtId="0" fontId="134" fillId="2" borderId="31" xfId="0" applyFont="1" applyFill="1" applyBorder="1" applyAlignment="1" applyProtection="1">
      <alignment horizontal="center"/>
      <protection locked="0"/>
    </xf>
    <xf numFmtId="187" fontId="134" fillId="0" borderId="43" xfId="0" applyNumberFormat="1" applyFont="1" applyFill="1" applyBorder="1" applyAlignment="1" applyProtection="1">
      <alignment horizontal="center" vertical="center"/>
      <protection hidden="1"/>
    </xf>
    <xf numFmtId="49" fontId="144" fillId="0" borderId="43" xfId="0" applyNumberFormat="1" applyFont="1" applyFill="1" applyBorder="1" applyAlignment="1" applyProtection="1">
      <alignment horizontal="center" vertical="center"/>
      <protection hidden="1"/>
    </xf>
    <xf numFmtId="43" fontId="134" fillId="0" borderId="43" xfId="1" applyFont="1" applyFill="1" applyBorder="1" applyAlignment="1" applyProtection="1">
      <alignment horizontal="center" vertical="center"/>
      <protection hidden="1"/>
    </xf>
    <xf numFmtId="0" fontId="134" fillId="0" borderId="43" xfId="0" applyFont="1" applyFill="1" applyBorder="1" applyAlignment="1" applyProtection="1">
      <alignment horizontal="center" vertical="center"/>
      <protection hidden="1"/>
    </xf>
    <xf numFmtId="43" fontId="134" fillId="0" borderId="43" xfId="1" applyFont="1" applyFill="1" applyBorder="1" applyAlignment="1" applyProtection="1">
      <alignment horizontal="center" vertical="top"/>
      <protection hidden="1"/>
    </xf>
    <xf numFmtId="43" fontId="134" fillId="0" borderId="43" xfId="1" applyFont="1" applyFill="1" applyBorder="1" applyAlignment="1" applyProtection="1">
      <alignment horizontal="center" vertical="center" wrapText="1"/>
      <protection hidden="1"/>
    </xf>
    <xf numFmtId="0" fontId="143" fillId="0" borderId="37" xfId="0" applyFont="1" applyBorder="1"/>
    <xf numFmtId="0" fontId="96" fillId="0" borderId="38" xfId="0" applyFont="1" applyBorder="1"/>
    <xf numFmtId="0" fontId="143" fillId="0" borderId="0" xfId="0" applyFont="1" applyBorder="1" applyAlignment="1">
      <alignment horizontal="left" indent="1"/>
    </xf>
    <xf numFmtId="49" fontId="134" fillId="0" borderId="56" xfId="0" applyNumberFormat="1" applyFont="1" applyFill="1" applyBorder="1" applyAlignment="1" applyProtection="1">
      <alignment horizontal="center"/>
      <protection locked="0"/>
    </xf>
    <xf numFmtId="0" fontId="134" fillId="0" borderId="32" xfId="0" applyFont="1" applyFill="1" applyBorder="1" applyAlignment="1">
      <alignment horizontal="center"/>
    </xf>
    <xf numFmtId="43" fontId="130" fillId="0" borderId="57" xfId="1" applyFont="1" applyFill="1" applyBorder="1" applyProtection="1">
      <protection locked="0"/>
    </xf>
    <xf numFmtId="49" fontId="130" fillId="0" borderId="56" xfId="0" applyNumberFormat="1" applyFont="1" applyFill="1" applyBorder="1" applyAlignment="1" applyProtection="1">
      <alignment horizontal="right"/>
      <protection locked="0"/>
    </xf>
    <xf numFmtId="0" fontId="130" fillId="0" borderId="32" xfId="0" applyNumberFormat="1" applyFont="1" applyFill="1" applyBorder="1" applyAlignment="1" applyProtection="1">
      <alignment horizontal="left" indent="1"/>
      <protection locked="0"/>
    </xf>
    <xf numFmtId="49" fontId="134" fillId="0" borderId="56" xfId="0" applyNumberFormat="1" applyFont="1" applyFill="1" applyBorder="1" applyAlignment="1" applyProtection="1">
      <alignment horizontal="right"/>
      <protection locked="0"/>
    </xf>
    <xf numFmtId="49" fontId="130" fillId="0" borderId="32" xfId="0" applyNumberFormat="1" applyFont="1" applyFill="1" applyBorder="1" applyAlignment="1" applyProtection="1">
      <alignment horizontal="left" indent="1"/>
      <protection locked="0"/>
    </xf>
    <xf numFmtId="0" fontId="96" fillId="0" borderId="0" xfId="0" applyFont="1" applyAlignment="1">
      <alignment horizontal="center"/>
    </xf>
    <xf numFmtId="49" fontId="134" fillId="0" borderId="56" xfId="0" applyNumberFormat="1" applyFont="1" applyFill="1" applyBorder="1" applyProtection="1">
      <protection locked="0"/>
    </xf>
    <xf numFmtId="187" fontId="134" fillId="0" borderId="56" xfId="0" applyNumberFormat="1" applyFont="1" applyFill="1" applyBorder="1" applyProtection="1">
      <protection locked="0"/>
    </xf>
    <xf numFmtId="187" fontId="134" fillId="2" borderId="58" xfId="0" applyNumberFormat="1" applyFont="1" applyFill="1" applyBorder="1" applyProtection="1">
      <protection locked="0"/>
    </xf>
    <xf numFmtId="49" fontId="134" fillId="2" borderId="59" xfId="0" applyNumberFormat="1" applyFont="1" applyFill="1" applyBorder="1" applyAlignment="1" applyProtection="1">
      <alignment horizontal="center"/>
      <protection locked="0"/>
    </xf>
    <xf numFmtId="43" fontId="134" fillId="2" borderId="59" xfId="1" applyFont="1" applyFill="1" applyBorder="1" applyProtection="1">
      <protection locked="0"/>
    </xf>
    <xf numFmtId="0" fontId="134" fillId="2" borderId="59" xfId="0" applyFont="1" applyFill="1" applyBorder="1" applyAlignment="1" applyProtection="1">
      <alignment horizontal="center"/>
      <protection locked="0"/>
    </xf>
    <xf numFmtId="43" fontId="134" fillId="2" borderId="60" xfId="1" applyFont="1" applyFill="1" applyBorder="1" applyProtection="1">
      <protection locked="0"/>
    </xf>
    <xf numFmtId="0" fontId="93" fillId="0" borderId="0" xfId="6208" applyNumberFormat="1" applyFont="1" applyAlignment="1" applyProtection="1">
      <alignment horizontal="center"/>
      <protection locked="0"/>
    </xf>
    <xf numFmtId="0" fontId="137" fillId="0" borderId="0" xfId="6209" applyFont="1" applyAlignment="1">
      <alignment horizontal="left"/>
    </xf>
    <xf numFmtId="0" fontId="92" fillId="0" borderId="0" xfId="6170" applyFont="1" applyBorder="1" applyAlignment="1">
      <alignment horizontal="center"/>
    </xf>
    <xf numFmtId="0" fontId="92" fillId="0" borderId="0" xfId="5617" applyFont="1" applyBorder="1" applyAlignment="1">
      <alignment horizontal="left"/>
    </xf>
    <xf numFmtId="0" fontId="92" fillId="0" borderId="0" xfId="6170" applyFont="1" applyBorder="1" applyAlignment="1">
      <alignment horizontal="left"/>
    </xf>
    <xf numFmtId="0" fontId="92" fillId="0" borderId="0" xfId="5617" applyFont="1" applyBorder="1" applyAlignment="1">
      <alignment horizontal="center"/>
    </xf>
    <xf numFmtId="0" fontId="137" fillId="0" borderId="0" xfId="0" applyFont="1" applyBorder="1" applyAlignment="1">
      <alignment horizontal="center"/>
    </xf>
    <xf numFmtId="43" fontId="92" fillId="0" borderId="46" xfId="6136" applyFont="1" applyBorder="1" applyAlignment="1">
      <alignment horizontal="center"/>
    </xf>
    <xf numFmtId="43" fontId="92" fillId="0" borderId="48" xfId="6136" applyFont="1" applyBorder="1" applyAlignment="1">
      <alignment horizontal="center"/>
    </xf>
    <xf numFmtId="43" fontId="92" fillId="0" borderId="50" xfId="6210" applyFont="1" applyBorder="1" applyAlignment="1">
      <alignment horizontal="center"/>
    </xf>
    <xf numFmtId="43" fontId="92" fillId="0" borderId="51" xfId="6210" applyFont="1" applyBorder="1" applyAlignment="1">
      <alignment horizontal="center"/>
    </xf>
    <xf numFmtId="0" fontId="93" fillId="2" borderId="32" xfId="6170" applyFont="1" applyFill="1" applyBorder="1" applyAlignment="1">
      <alignment horizontal="center" vertical="center"/>
    </xf>
    <xf numFmtId="0" fontId="93" fillId="2" borderId="32" xfId="6170" applyFont="1" applyFill="1" applyBorder="1" applyAlignment="1">
      <alignment horizontal="center"/>
    </xf>
    <xf numFmtId="43" fontId="137" fillId="2" borderId="32" xfId="6209" applyNumberFormat="1" applyFont="1" applyFill="1" applyBorder="1" applyAlignment="1">
      <alignment horizontal="center"/>
    </xf>
    <xf numFmtId="0" fontId="137" fillId="2" borderId="32" xfId="6209" applyFont="1" applyFill="1" applyBorder="1" applyAlignment="1">
      <alignment horizontal="center"/>
    </xf>
    <xf numFmtId="43" fontId="93" fillId="2" borderId="32" xfId="1" applyFont="1" applyFill="1" applyBorder="1" applyAlignment="1">
      <alignment horizontal="center"/>
    </xf>
    <xf numFmtId="0" fontId="93" fillId="0" borderId="0" xfId="6170" applyFont="1" applyBorder="1" applyAlignment="1">
      <alignment horizontal="left"/>
    </xf>
    <xf numFmtId="0" fontId="94" fillId="2" borderId="46" xfId="6208" applyNumberFormat="1" applyFont="1" applyFill="1" applyBorder="1" applyAlignment="1" applyProtection="1">
      <alignment horizontal="center" vertical="center"/>
      <protection locked="0"/>
    </xf>
    <xf numFmtId="0" fontId="94" fillId="2" borderId="44" xfId="6208" applyNumberFormat="1" applyFont="1" applyFill="1" applyBorder="1" applyAlignment="1" applyProtection="1">
      <alignment horizontal="center" vertical="center"/>
      <protection locked="0"/>
    </xf>
    <xf numFmtId="0" fontId="94" fillId="2" borderId="48" xfId="6208" applyNumberFormat="1" applyFont="1" applyFill="1" applyBorder="1" applyAlignment="1" applyProtection="1">
      <alignment horizontal="center" vertical="center"/>
      <protection locked="0"/>
    </xf>
    <xf numFmtId="0" fontId="94" fillId="2" borderId="47" xfId="6208" applyFont="1" applyFill="1" applyBorder="1" applyAlignment="1">
      <alignment horizontal="center" vertical="center"/>
    </xf>
    <xf numFmtId="0" fontId="94" fillId="2" borderId="45" xfId="6208" applyFont="1" applyFill="1" applyBorder="1" applyAlignment="1">
      <alignment horizontal="center" vertical="center"/>
    </xf>
    <xf numFmtId="0" fontId="94" fillId="2" borderId="49" xfId="6208" applyFont="1" applyFill="1" applyBorder="1" applyAlignment="1">
      <alignment horizontal="center" vertical="center"/>
    </xf>
    <xf numFmtId="0" fontId="93" fillId="2" borderId="46" xfId="6208" applyNumberFormat="1" applyFont="1" applyFill="1" applyBorder="1" applyAlignment="1" applyProtection="1">
      <alignment horizontal="center"/>
      <protection locked="0"/>
    </xf>
    <xf numFmtId="0" fontId="93" fillId="2" borderId="48" xfId="6208" applyNumberFormat="1" applyFont="1" applyFill="1" applyBorder="1" applyAlignment="1" applyProtection="1">
      <alignment horizontal="center"/>
      <protection locked="0"/>
    </xf>
    <xf numFmtId="0" fontId="93" fillId="2" borderId="47" xfId="6208" applyNumberFormat="1" applyFont="1" applyFill="1" applyBorder="1" applyAlignment="1" applyProtection="1">
      <alignment horizontal="center"/>
      <protection locked="0"/>
    </xf>
    <xf numFmtId="0" fontId="93" fillId="2" borderId="49" xfId="6208" applyNumberFormat="1" applyFont="1" applyFill="1" applyBorder="1" applyAlignment="1" applyProtection="1">
      <alignment horizontal="center"/>
      <protection locked="0"/>
    </xf>
    <xf numFmtId="0" fontId="96" fillId="0" borderId="0" xfId="0" applyFont="1" applyBorder="1" applyAlignment="1">
      <alignment horizontal="center"/>
    </xf>
    <xf numFmtId="0" fontId="130" fillId="0" borderId="0" xfId="5617" applyFont="1" applyBorder="1" applyAlignment="1">
      <alignment horizontal="center"/>
    </xf>
    <xf numFmtId="43" fontId="130" fillId="0" borderId="31" xfId="6170" applyNumberFormat="1" applyFont="1" applyBorder="1" applyAlignment="1">
      <alignment horizontal="center"/>
    </xf>
    <xf numFmtId="0" fontId="130" fillId="0" borderId="31" xfId="6170" applyFont="1" applyBorder="1" applyAlignment="1">
      <alignment horizontal="center"/>
    </xf>
    <xf numFmtId="0" fontId="134" fillId="2" borderId="31" xfId="6170" applyFont="1" applyFill="1" applyBorder="1" applyAlignment="1">
      <alignment horizontal="center" vertical="center"/>
    </xf>
    <xf numFmtId="0" fontId="134" fillId="2" borderId="31" xfId="6170" applyFont="1" applyFill="1" applyBorder="1" applyAlignment="1">
      <alignment horizontal="center"/>
    </xf>
    <xf numFmtId="43" fontId="130" fillId="2" borderId="31" xfId="6136" applyFont="1" applyFill="1" applyBorder="1" applyAlignment="1">
      <alignment horizontal="center"/>
    </xf>
    <xf numFmtId="0" fontId="134" fillId="0" borderId="0" xfId="6208" applyNumberFormat="1" applyFont="1" applyAlignment="1" applyProtection="1">
      <alignment horizontal="center"/>
      <protection locked="0"/>
    </xf>
    <xf numFmtId="0" fontId="135" fillId="2" borderId="31" xfId="6208" applyNumberFormat="1" applyFont="1" applyFill="1" applyBorder="1" applyAlignment="1" applyProtection="1">
      <alignment horizontal="center" vertical="center"/>
      <protection locked="0"/>
    </xf>
    <xf numFmtId="0" fontId="135" fillId="2" borderId="31" xfId="6208" applyFont="1" applyFill="1" applyBorder="1" applyAlignment="1">
      <alignment horizontal="center" vertical="center"/>
    </xf>
    <xf numFmtId="0" fontId="134" fillId="2" borderId="31" xfId="6208" applyNumberFormat="1" applyFont="1" applyFill="1" applyBorder="1" applyAlignment="1" applyProtection="1">
      <alignment horizontal="center"/>
      <protection locked="0"/>
    </xf>
    <xf numFmtId="0" fontId="134" fillId="2" borderId="31" xfId="6208" applyNumberFormat="1" applyFont="1" applyFill="1" applyBorder="1" applyAlignment="1" applyProtection="1">
      <alignment horizontal="center" vertical="center"/>
      <protection locked="0"/>
    </xf>
    <xf numFmtId="43" fontId="130" fillId="0" borderId="31" xfId="6136" applyFont="1" applyBorder="1" applyAlignment="1">
      <alignment horizontal="center"/>
    </xf>
    <xf numFmtId="0" fontId="135" fillId="2" borderId="42" xfId="6208" applyNumberFormat="1" applyFont="1" applyFill="1" applyBorder="1" applyAlignment="1" applyProtection="1">
      <alignment horizontal="center" vertical="center"/>
      <protection locked="0"/>
    </xf>
    <xf numFmtId="0" fontId="135" fillId="2" borderId="43" xfId="6208" applyNumberFormat="1" applyFont="1" applyFill="1" applyBorder="1" applyAlignment="1" applyProtection="1">
      <alignment horizontal="center" vertical="center"/>
      <protection locked="0"/>
    </xf>
    <xf numFmtId="0" fontId="134" fillId="2" borderId="32" xfId="6170" applyFont="1" applyFill="1" applyBorder="1" applyAlignment="1">
      <alignment horizontal="center" vertical="center"/>
    </xf>
    <xf numFmtId="0" fontId="134" fillId="2" borderId="32" xfId="6170" applyFont="1" applyFill="1" applyBorder="1" applyAlignment="1">
      <alignment horizontal="center"/>
    </xf>
    <xf numFmtId="43" fontId="130" fillId="2" borderId="32" xfId="6136" applyFont="1" applyFill="1" applyBorder="1" applyAlignment="1">
      <alignment horizontal="center"/>
    </xf>
    <xf numFmtId="0" fontId="135" fillId="2" borderId="32" xfId="6208" applyNumberFormat="1" applyFont="1" applyFill="1" applyBorder="1" applyAlignment="1" applyProtection="1">
      <alignment horizontal="center" vertical="center"/>
      <protection locked="0"/>
    </xf>
    <xf numFmtId="0" fontId="135" fillId="2" borderId="32" xfId="6208" applyFont="1" applyFill="1" applyBorder="1" applyAlignment="1">
      <alignment horizontal="center" vertical="center"/>
    </xf>
    <xf numFmtId="0" fontId="134" fillId="2" borderId="32" xfId="6208" applyNumberFormat="1" applyFont="1" applyFill="1" applyBorder="1" applyAlignment="1" applyProtection="1">
      <alignment horizontal="center" vertical="center" wrapText="1"/>
      <protection locked="0"/>
    </xf>
    <xf numFmtId="0" fontId="134" fillId="2" borderId="32" xfId="6170" applyFont="1" applyFill="1" applyBorder="1" applyAlignment="1">
      <alignment horizontal="center" vertical="center" wrapText="1"/>
    </xf>
    <xf numFmtId="0" fontId="134" fillId="2" borderId="32" xfId="6208" applyNumberFormat="1" applyFont="1" applyFill="1" applyBorder="1" applyAlignment="1" applyProtection="1">
      <alignment horizontal="center" vertical="center"/>
      <protection locked="0"/>
    </xf>
    <xf numFmtId="0" fontId="134" fillId="2" borderId="11" xfId="6208" applyNumberFormat="1" applyFont="1" applyFill="1" applyBorder="1" applyAlignment="1" applyProtection="1">
      <alignment horizontal="center" vertical="center"/>
      <protection locked="0"/>
    </xf>
    <xf numFmtId="0" fontId="134" fillId="2" borderId="20" xfId="6208" applyNumberFormat="1" applyFont="1" applyFill="1" applyBorder="1" applyAlignment="1" applyProtection="1">
      <alignment horizontal="center" vertical="center"/>
      <protection locked="0"/>
    </xf>
    <xf numFmtId="0" fontId="135" fillId="2" borderId="29" xfId="6208" applyNumberFormat="1" applyFont="1" applyFill="1" applyBorder="1" applyAlignment="1" applyProtection="1">
      <alignment horizontal="center" vertical="center"/>
      <protection locked="0"/>
    </xf>
    <xf numFmtId="0" fontId="135" fillId="2" borderId="2" xfId="6208" applyFont="1" applyFill="1" applyBorder="1" applyAlignment="1">
      <alignment horizontal="center" vertical="center"/>
    </xf>
    <xf numFmtId="0" fontId="134" fillId="2" borderId="11" xfId="6208" applyNumberFormat="1" applyFont="1" applyFill="1" applyBorder="1" applyAlignment="1" applyProtection="1">
      <alignment horizontal="center" vertical="center" wrapText="1"/>
      <protection locked="0"/>
    </xf>
    <xf numFmtId="0" fontId="134" fillId="2" borderId="20" xfId="6170" applyFont="1" applyFill="1" applyBorder="1" applyAlignment="1">
      <alignment horizontal="center" vertical="center" wrapText="1"/>
    </xf>
    <xf numFmtId="0" fontId="135" fillId="2" borderId="11" xfId="6208" applyNumberFormat="1" applyFont="1" applyFill="1" applyBorder="1" applyAlignment="1" applyProtection="1">
      <alignment horizontal="center" vertical="center"/>
      <protection locked="0"/>
    </xf>
    <xf numFmtId="0" fontId="135" fillId="2" borderId="20" xfId="6208" applyFont="1" applyFill="1" applyBorder="1" applyAlignment="1">
      <alignment horizontal="center" vertical="center"/>
    </xf>
    <xf numFmtId="0" fontId="134" fillId="2" borderId="11" xfId="6170" applyFont="1" applyFill="1" applyBorder="1" applyAlignment="1">
      <alignment horizontal="center" vertical="center"/>
    </xf>
    <xf numFmtId="0" fontId="134" fillId="2" borderId="20" xfId="6170" applyFont="1" applyFill="1" applyBorder="1" applyAlignment="1">
      <alignment horizontal="center" vertical="center"/>
    </xf>
    <xf numFmtId="0" fontId="134" fillId="2" borderId="6" xfId="6170" applyFont="1" applyFill="1" applyBorder="1" applyAlignment="1">
      <alignment horizontal="center"/>
    </xf>
    <xf numFmtId="0" fontId="134" fillId="2" borderId="4" xfId="6170" applyFont="1" applyFill="1" applyBorder="1" applyAlignment="1">
      <alignment horizontal="center"/>
    </xf>
    <xf numFmtId="0" fontId="134" fillId="2" borderId="19" xfId="6170" applyFont="1" applyFill="1" applyBorder="1" applyAlignment="1">
      <alignment horizontal="center"/>
    </xf>
    <xf numFmtId="43" fontId="130" fillId="2" borderId="6" xfId="6136" applyFont="1" applyFill="1" applyBorder="1" applyAlignment="1">
      <alignment horizontal="center"/>
    </xf>
    <xf numFmtId="43" fontId="130" fillId="2" borderId="4" xfId="6136" applyFont="1" applyFill="1" applyBorder="1" applyAlignment="1">
      <alignment horizontal="center"/>
    </xf>
    <xf numFmtId="43" fontId="130" fillId="2" borderId="19" xfId="6136" applyFont="1" applyFill="1" applyBorder="1" applyAlignment="1">
      <alignment horizontal="center"/>
    </xf>
    <xf numFmtId="43" fontId="134" fillId="2" borderId="32" xfId="1" applyFont="1" applyFill="1" applyBorder="1" applyAlignment="1" applyProtection="1">
      <alignment horizontal="center" vertical="center"/>
      <protection hidden="1"/>
    </xf>
    <xf numFmtId="43" fontId="134" fillId="2" borderId="32" xfId="1" applyFont="1" applyFill="1" applyBorder="1" applyAlignment="1" applyProtection="1">
      <alignment horizontal="center" vertical="center" wrapText="1"/>
      <protection hidden="1"/>
    </xf>
    <xf numFmtId="187" fontId="143" fillId="0" borderId="29" xfId="0" applyNumberFormat="1" applyFont="1" applyBorder="1" applyAlignment="1">
      <alignment horizontal="center"/>
    </xf>
    <xf numFmtId="187" fontId="143" fillId="0" borderId="12" xfId="0" applyNumberFormat="1" applyFont="1" applyBorder="1" applyAlignment="1">
      <alignment horizontal="center"/>
    </xf>
    <xf numFmtId="187" fontId="143" fillId="0" borderId="21" xfId="0" applyNumberFormat="1" applyFont="1" applyBorder="1" applyAlignment="1">
      <alignment horizontal="center"/>
    </xf>
    <xf numFmtId="0" fontId="143" fillId="0" borderId="0" xfId="0" applyFont="1" applyBorder="1" applyAlignment="1">
      <alignment horizontal="center"/>
    </xf>
    <xf numFmtId="187" fontId="134" fillId="2" borderId="32" xfId="0" applyNumberFormat="1" applyFont="1" applyFill="1" applyBorder="1" applyAlignment="1" applyProtection="1">
      <alignment horizontal="center" vertical="center"/>
      <protection hidden="1"/>
    </xf>
    <xf numFmtId="49" fontId="134" fillId="2" borderId="32" xfId="0" applyNumberFormat="1" applyFont="1" applyFill="1" applyBorder="1" applyAlignment="1" applyProtection="1">
      <alignment horizontal="center" vertical="center"/>
      <protection hidden="1"/>
    </xf>
    <xf numFmtId="0" fontId="134" fillId="2" borderId="32" xfId="0" applyFont="1" applyFill="1" applyBorder="1" applyAlignment="1" applyProtection="1">
      <alignment horizontal="center" vertical="center"/>
      <protection hidden="1"/>
    </xf>
    <xf numFmtId="43" fontId="134" fillId="2" borderId="32" xfId="1" applyFont="1" applyFill="1" applyBorder="1" applyAlignment="1" applyProtection="1">
      <alignment horizontal="center" vertical="top"/>
      <protection hidden="1"/>
    </xf>
    <xf numFmtId="0" fontId="143" fillId="0" borderId="3" xfId="0" applyFont="1" applyBorder="1" applyAlignment="1">
      <alignment horizontal="center"/>
    </xf>
    <xf numFmtId="43" fontId="134" fillId="38" borderId="32" xfId="1" applyFont="1" applyFill="1" applyBorder="1" applyAlignment="1" applyProtection="1">
      <alignment horizontal="center" vertical="center"/>
      <protection hidden="1"/>
    </xf>
    <xf numFmtId="43" fontId="134" fillId="38" borderId="32" xfId="1" applyFont="1" applyFill="1" applyBorder="1" applyAlignment="1" applyProtection="1">
      <alignment horizontal="center" vertical="center" wrapText="1"/>
      <protection hidden="1"/>
    </xf>
    <xf numFmtId="43" fontId="134" fillId="38" borderId="32" xfId="1" applyFont="1" applyFill="1" applyBorder="1" applyAlignment="1" applyProtection="1">
      <alignment horizontal="center" vertical="top"/>
      <protection hidden="1"/>
    </xf>
    <xf numFmtId="43" fontId="93" fillId="38" borderId="31" xfId="1" applyFont="1" applyFill="1" applyBorder="1" applyAlignment="1" applyProtection="1">
      <alignment horizontal="center" vertical="center"/>
      <protection hidden="1"/>
    </xf>
    <xf numFmtId="43" fontId="93" fillId="38" borderId="31" xfId="1" applyFont="1" applyFill="1" applyBorder="1" applyAlignment="1" applyProtection="1">
      <alignment horizontal="center" vertical="center" wrapText="1"/>
      <protection hidden="1"/>
    </xf>
    <xf numFmtId="187" fontId="140" fillId="0" borderId="61" xfId="0" applyNumberFormat="1" applyFont="1" applyBorder="1" applyAlignment="1">
      <alignment horizontal="center"/>
    </xf>
    <xf numFmtId="187" fontId="140" fillId="0" borderId="62" xfId="0" applyNumberFormat="1" applyFont="1" applyBorder="1" applyAlignment="1">
      <alignment horizontal="center"/>
    </xf>
    <xf numFmtId="187" fontId="140" fillId="0" borderId="63" xfId="0" applyNumberFormat="1" applyFont="1" applyBorder="1" applyAlignment="1">
      <alignment horizontal="center"/>
    </xf>
    <xf numFmtId="0" fontId="142" fillId="0" borderId="0" xfId="0" applyFont="1" applyBorder="1" applyAlignment="1">
      <alignment horizontal="center"/>
    </xf>
    <xf numFmtId="43" fontId="93" fillId="38" borderId="31" xfId="1" applyFont="1" applyFill="1" applyBorder="1" applyAlignment="1" applyProtection="1">
      <alignment horizontal="center" vertical="top"/>
      <protection hidden="1"/>
    </xf>
    <xf numFmtId="0" fontId="142" fillId="0" borderId="40" xfId="0" applyFont="1" applyBorder="1" applyAlignment="1">
      <alignment horizontal="center"/>
    </xf>
    <xf numFmtId="0" fontId="134" fillId="38" borderId="31" xfId="1" applyNumberFormat="1" applyFont="1" applyFill="1" applyBorder="1" applyAlignment="1" applyProtection="1">
      <alignment horizontal="center" vertical="center"/>
      <protection hidden="1"/>
    </xf>
    <xf numFmtId="0" fontId="134" fillId="38" borderId="31" xfId="1" applyNumberFormat="1" applyFont="1" applyFill="1" applyBorder="1" applyAlignment="1" applyProtection="1">
      <alignment horizontal="center" vertical="center" wrapText="1"/>
      <protection hidden="1"/>
    </xf>
    <xf numFmtId="187" fontId="143" fillId="0" borderId="61" xfId="0" applyNumberFormat="1" applyFont="1" applyBorder="1" applyAlignment="1">
      <alignment horizontal="center"/>
    </xf>
    <xf numFmtId="187" fontId="143" fillId="0" borderId="62" xfId="0" applyNumberFormat="1" applyFont="1" applyBorder="1" applyAlignment="1">
      <alignment horizontal="center"/>
    </xf>
    <xf numFmtId="187" fontId="143" fillId="0" borderId="63" xfId="0" applyNumberFormat="1" applyFont="1" applyBorder="1" applyAlignment="1">
      <alignment horizontal="center"/>
    </xf>
    <xf numFmtId="0" fontId="143" fillId="0" borderId="40" xfId="0" applyFont="1" applyBorder="1" applyAlignment="1">
      <alignment horizontal="center"/>
    </xf>
    <xf numFmtId="0" fontId="134" fillId="38" borderId="31" xfId="1" applyNumberFormat="1" applyFont="1" applyFill="1" applyBorder="1" applyAlignment="1" applyProtection="1">
      <alignment horizontal="center" vertical="top"/>
      <protection hidden="1"/>
    </xf>
    <xf numFmtId="43" fontId="134" fillId="2" borderId="17" xfId="1" applyFont="1" applyFill="1" applyBorder="1" applyAlignment="1" applyProtection="1">
      <alignment horizontal="center" vertical="center"/>
      <protection hidden="1"/>
    </xf>
    <xf numFmtId="43" fontId="134" fillId="2" borderId="17" xfId="1" applyFont="1" applyFill="1" applyBorder="1" applyAlignment="1" applyProtection="1">
      <alignment horizontal="center" vertical="center" wrapText="1"/>
      <protection hidden="1"/>
    </xf>
    <xf numFmtId="187" fontId="134" fillId="2" borderId="17" xfId="0" applyNumberFormat="1" applyFont="1" applyFill="1" applyBorder="1" applyAlignment="1" applyProtection="1">
      <alignment horizontal="center" vertical="center"/>
      <protection hidden="1"/>
    </xf>
    <xf numFmtId="49" fontId="134" fillId="2" borderId="17" xfId="0" applyNumberFormat="1" applyFont="1" applyFill="1" applyBorder="1" applyAlignment="1" applyProtection="1">
      <alignment horizontal="center" vertical="center"/>
      <protection hidden="1"/>
    </xf>
    <xf numFmtId="0" fontId="134" fillId="2" borderId="17" xfId="0" applyFont="1" applyFill="1" applyBorder="1" applyAlignment="1" applyProtection="1">
      <alignment horizontal="center" vertical="center"/>
      <protection hidden="1"/>
    </xf>
    <xf numFmtId="43" fontId="134" fillId="2" borderId="17" xfId="1" applyFont="1" applyFill="1" applyBorder="1" applyAlignment="1" applyProtection="1">
      <alignment horizontal="center" vertical="top"/>
      <protection hidden="1"/>
    </xf>
    <xf numFmtId="43" fontId="134" fillId="37" borderId="31" xfId="1" applyFont="1" applyFill="1" applyBorder="1" applyAlignment="1" applyProtection="1">
      <alignment horizontal="center" vertical="center"/>
      <protection hidden="1"/>
    </xf>
    <xf numFmtId="43" fontId="134" fillId="37" borderId="31" xfId="1" applyFont="1" applyFill="1" applyBorder="1" applyAlignment="1" applyProtection="1">
      <alignment horizontal="center" vertical="center" wrapText="1"/>
      <protection hidden="1"/>
    </xf>
    <xf numFmtId="43" fontId="134" fillId="37" borderId="31" xfId="1" applyFont="1" applyFill="1" applyBorder="1" applyAlignment="1" applyProtection="1">
      <alignment horizontal="center" vertical="top"/>
      <protection hidden="1"/>
    </xf>
    <xf numFmtId="43" fontId="134" fillId="2" borderId="54" xfId="1" applyFont="1" applyFill="1" applyBorder="1" applyAlignment="1" applyProtection="1">
      <alignment horizontal="center" vertical="center" wrapText="1"/>
      <protection hidden="1"/>
    </xf>
    <xf numFmtId="43" fontId="134" fillId="2" borderId="55" xfId="1" applyFont="1" applyFill="1" applyBorder="1" applyAlignment="1" applyProtection="1">
      <alignment horizontal="center" vertical="center"/>
      <protection hidden="1"/>
    </xf>
    <xf numFmtId="43" fontId="134" fillId="2" borderId="57" xfId="1" applyFont="1" applyFill="1" applyBorder="1" applyAlignment="1" applyProtection="1">
      <alignment horizontal="center" vertical="center" wrapText="1"/>
      <protection hidden="1"/>
    </xf>
    <xf numFmtId="187" fontId="143" fillId="0" borderId="31" xfId="0" applyNumberFormat="1" applyFont="1" applyBorder="1" applyAlignment="1">
      <alignment horizontal="center"/>
    </xf>
    <xf numFmtId="0" fontId="143" fillId="0" borderId="38" xfId="0" applyFont="1" applyBorder="1" applyAlignment="1">
      <alignment horizontal="center"/>
    </xf>
    <xf numFmtId="0" fontId="143" fillId="0" borderId="39" xfId="0" applyFont="1" applyBorder="1" applyAlignment="1">
      <alignment horizontal="center"/>
    </xf>
    <xf numFmtId="187" fontId="134" fillId="2" borderId="53" xfId="0" applyNumberFormat="1" applyFont="1" applyFill="1" applyBorder="1" applyAlignment="1" applyProtection="1">
      <alignment horizontal="center" vertical="center"/>
      <protection hidden="1"/>
    </xf>
    <xf numFmtId="187" fontId="134" fillId="2" borderId="56" xfId="0" applyNumberFormat="1" applyFont="1" applyFill="1" applyBorder="1" applyAlignment="1" applyProtection="1">
      <alignment horizontal="center" vertical="center"/>
      <protection hidden="1"/>
    </xf>
    <xf numFmtId="49" fontId="134" fillId="2" borderId="54" xfId="0" applyNumberFormat="1" applyFont="1" applyFill="1" applyBorder="1" applyAlignment="1" applyProtection="1">
      <alignment horizontal="center" vertical="center"/>
      <protection hidden="1"/>
    </xf>
    <xf numFmtId="43" fontId="134" fillId="2" borderId="54" xfId="1" applyFont="1" applyFill="1" applyBorder="1" applyAlignment="1" applyProtection="1">
      <alignment horizontal="center" vertical="center"/>
      <protection hidden="1"/>
    </xf>
    <xf numFmtId="0" fontId="134" fillId="2" borderId="54" xfId="0" applyFont="1" applyFill="1" applyBorder="1" applyAlignment="1" applyProtection="1">
      <alignment horizontal="center" vertical="center"/>
      <protection hidden="1"/>
    </xf>
    <xf numFmtId="43" fontId="134" fillId="2" borderId="54" xfId="1" applyFont="1" applyFill="1" applyBorder="1" applyAlignment="1" applyProtection="1">
      <alignment horizontal="center" vertical="top"/>
      <protection hidden="1"/>
    </xf>
  </cellXfs>
  <cellStyles count="6408">
    <cellStyle name="#/#/#" xfId="3"/>
    <cellStyle name="$.00" xfId="4"/>
    <cellStyle name="$0" xfId="5"/>
    <cellStyle name=",;F'KOIT[[WAAHK" xfId="6"/>
    <cellStyle name=",;F'KOIT[[WAAHK 10" xfId="7"/>
    <cellStyle name=",;F'KOIT[[WAAHK 11" xfId="8"/>
    <cellStyle name=",;F'KOIT[[WAAHK 12" xfId="9"/>
    <cellStyle name=",;F'KOIT[[WAAHK 13" xfId="10"/>
    <cellStyle name=",;F'KOIT[[WAAHK 14" xfId="11"/>
    <cellStyle name=",;F'KOIT[[WAAHK 15" xfId="12"/>
    <cellStyle name=",;F'KOIT[[WAAHK 16" xfId="13"/>
    <cellStyle name=",;F'KOIT[[WAAHK 17" xfId="14"/>
    <cellStyle name=",;F'KOIT[[WAAHK 18" xfId="15"/>
    <cellStyle name=",;F'KOIT[[WAAHK 19" xfId="16"/>
    <cellStyle name=",;F'KOIT[[WAAHK 2" xfId="17"/>
    <cellStyle name=",;F'KOIT[[WAAHK 2 10" xfId="18"/>
    <cellStyle name=",;F'KOIT[[WAAHK 2 11" xfId="19"/>
    <cellStyle name=",;F'KOIT[[WAAHK 2 12" xfId="20"/>
    <cellStyle name=",;F'KOIT[[WAAHK 2 13" xfId="21"/>
    <cellStyle name=",;F'KOIT[[WAAHK 2 14" xfId="22"/>
    <cellStyle name=",;F'KOIT[[WAAHK 2 2" xfId="23"/>
    <cellStyle name=",;F'KOIT[[WAAHK 2 3" xfId="24"/>
    <cellStyle name=",;F'KOIT[[WAAHK 2 4" xfId="25"/>
    <cellStyle name=",;F'KOIT[[WAAHK 2 5" xfId="26"/>
    <cellStyle name=",;F'KOIT[[WAAHK 2 6" xfId="27"/>
    <cellStyle name=",;F'KOIT[[WAAHK 2 7" xfId="28"/>
    <cellStyle name=",;F'KOIT[[WAAHK 2 8" xfId="29"/>
    <cellStyle name=",;F'KOIT[[WAAHK 2 9" xfId="30"/>
    <cellStyle name=",;F'KOIT[[WAAHK 20" xfId="31"/>
    <cellStyle name=",;F'KOIT[[WAAHK 21" xfId="32"/>
    <cellStyle name=",;F'KOIT[[WAAHK 22" xfId="33"/>
    <cellStyle name=",;F'KOIT[[WAAHK 3" xfId="34"/>
    <cellStyle name=",;F'KOIT[[WAAHK 4" xfId="35"/>
    <cellStyle name=",;F'KOIT[[WAAHK 5" xfId="36"/>
    <cellStyle name=",;F'KOIT[[WAAHK 6" xfId="37"/>
    <cellStyle name=",;F'KOIT[[WAAHK 7" xfId="38"/>
    <cellStyle name=",;F'KOIT[[WAAHK 8" xfId="39"/>
    <cellStyle name=",;F'KOIT[[WAAHK 9" xfId="40"/>
    <cellStyle name=".00" xfId="41"/>
    <cellStyle name="?? [0.00]_????" xfId="42"/>
    <cellStyle name="?? [0]_PERSONAL" xfId="43"/>
    <cellStyle name="??_x0011_?_x0010_?" xfId="44"/>
    <cellStyle name="???? [0.00]_????" xfId="45"/>
    <cellStyle name="??_x0011_?_x0010_? 10" xfId="46"/>
    <cellStyle name="??_x0011_?_x0010_? 11" xfId="47"/>
    <cellStyle name="??_x0011_?_x0010_? 12" xfId="48"/>
    <cellStyle name="??_x0011_?_x0010_? 13" xfId="49"/>
    <cellStyle name="??_x0011_?_x0010_? 14" xfId="50"/>
    <cellStyle name="??_x0011_?_x0010_? 15" xfId="51"/>
    <cellStyle name="??_x0011_?_x0010_? 16" xfId="52"/>
    <cellStyle name="??_x0011_?_x0010_? 17" xfId="53"/>
    <cellStyle name="??_x0011_?_x0010_? 18" xfId="54"/>
    <cellStyle name="??_x0011_?_x0010_? 19" xfId="55"/>
    <cellStyle name="??_x0011_?_x0010_? 2" xfId="56"/>
    <cellStyle name="??_x0011_?_x0010_? 20" xfId="57"/>
    <cellStyle name="??_x0011_?_x0010_? 21" xfId="58"/>
    <cellStyle name="??_x0011_?_x0010_? 22" xfId="59"/>
    <cellStyle name="??_x0011_?_x0010_? 23" xfId="60"/>
    <cellStyle name="??_x0011_?_x0010_? 24" xfId="61"/>
    <cellStyle name="??_x0011_?_x0010_? 25" xfId="62"/>
    <cellStyle name="??_x0011_?_x0010_? 26" xfId="63"/>
    <cellStyle name="??_x0011_?_x0010_? 27" xfId="64"/>
    <cellStyle name="??_x0011_?_x0010_? 28" xfId="65"/>
    <cellStyle name="??_x0011_?_x0010_? 29" xfId="66"/>
    <cellStyle name="??_x0011_?_x0010_? 3" xfId="67"/>
    <cellStyle name="??_x0011_?_x0010_? 30" xfId="68"/>
    <cellStyle name="??_x0011_?_x0010_? 31" xfId="69"/>
    <cellStyle name="??_x0011_?_x0010_? 32" xfId="70"/>
    <cellStyle name="??_x0011_?_x0010_? 33" xfId="71"/>
    <cellStyle name="??_x0011_?_x0010_? 34" xfId="72"/>
    <cellStyle name="??_x0011_?_x0010_? 35" xfId="73"/>
    <cellStyle name="??_x0011_?_x0010_? 4" xfId="74"/>
    <cellStyle name="??_x0011_?_x0010_? 5" xfId="75"/>
    <cellStyle name="??_x0011_?_x0010_? 6" xfId="76"/>
    <cellStyle name="??_x0011_?_x0010_? 7" xfId="77"/>
    <cellStyle name="??_x0011_?_x0010_? 8" xfId="78"/>
    <cellStyle name="??_x0011_?_x0010_? 9" xfId="79"/>
    <cellStyle name="??????[0]_PERSONAL" xfId="80"/>
    <cellStyle name="??????PERSONAL" xfId="81"/>
    <cellStyle name="?????[0]_PERSONAL" xfId="82"/>
    <cellStyle name="?????PERSONAL" xfId="83"/>
    <cellStyle name="?????PERSONAL 10" xfId="84"/>
    <cellStyle name="?????PERSONAL 11" xfId="85"/>
    <cellStyle name="?????PERSONAL 12" xfId="86"/>
    <cellStyle name="?????PERSONAL 13" xfId="87"/>
    <cellStyle name="?????PERSONAL 14" xfId="88"/>
    <cellStyle name="?????PERSONAL 15" xfId="89"/>
    <cellStyle name="?????PERSONAL 16" xfId="90"/>
    <cellStyle name="?????PERSONAL 17" xfId="91"/>
    <cellStyle name="?????PERSONAL 18" xfId="92"/>
    <cellStyle name="?????PERSONAL 19" xfId="93"/>
    <cellStyle name="?????PERSONAL 2" xfId="94"/>
    <cellStyle name="?????PERSONAL 2 10" xfId="95"/>
    <cellStyle name="?????PERSONAL 2 11" xfId="96"/>
    <cellStyle name="?????PERSONAL 2 12" xfId="97"/>
    <cellStyle name="?????PERSONAL 2 13" xfId="98"/>
    <cellStyle name="?????PERSONAL 2 14" xfId="99"/>
    <cellStyle name="?????PERSONAL 2 15" xfId="100"/>
    <cellStyle name="?????PERSONAL 2 16" xfId="101"/>
    <cellStyle name="?????PERSONAL 2 17" xfId="102"/>
    <cellStyle name="?????PERSONAL 2 18" xfId="103"/>
    <cellStyle name="?????PERSONAL 2 19" xfId="104"/>
    <cellStyle name="?????PERSONAL 2 2" xfId="105"/>
    <cellStyle name="?????PERSONAL 2 20" xfId="106"/>
    <cellStyle name="?????PERSONAL 2 21" xfId="107"/>
    <cellStyle name="?????PERSONAL 2 22" xfId="108"/>
    <cellStyle name="?????PERSONAL 2 23" xfId="109"/>
    <cellStyle name="?????PERSONAL 2 24" xfId="110"/>
    <cellStyle name="?????PERSONAL 2 25" xfId="111"/>
    <cellStyle name="?????PERSONAL 2 26" xfId="112"/>
    <cellStyle name="?????PERSONAL 2 27" xfId="113"/>
    <cellStyle name="?????PERSONAL 2 28" xfId="114"/>
    <cellStyle name="?????PERSONAL 2 29" xfId="115"/>
    <cellStyle name="?????PERSONAL 2 3" xfId="116"/>
    <cellStyle name="?????PERSONAL 2 30" xfId="117"/>
    <cellStyle name="?????PERSONAL 2 31" xfId="118"/>
    <cellStyle name="?????PERSONAL 2 32" xfId="119"/>
    <cellStyle name="?????PERSONAL 2 33" xfId="120"/>
    <cellStyle name="?????PERSONAL 2 34" xfId="121"/>
    <cellStyle name="?????PERSONAL 2 35" xfId="122"/>
    <cellStyle name="?????PERSONAL 2 4" xfId="123"/>
    <cellStyle name="?????PERSONAL 2 5" xfId="124"/>
    <cellStyle name="?????PERSONAL 2 6" xfId="125"/>
    <cellStyle name="?????PERSONAL 2 7" xfId="126"/>
    <cellStyle name="?????PERSONAL 2 8" xfId="127"/>
    <cellStyle name="?????PERSONAL 2 9" xfId="128"/>
    <cellStyle name="?????PERSONAL 20" xfId="129"/>
    <cellStyle name="?????PERSONAL 21" xfId="130"/>
    <cellStyle name="?????PERSONAL 22" xfId="131"/>
    <cellStyle name="?????PERSONAL 23" xfId="132"/>
    <cellStyle name="?????PERSONAL 24" xfId="133"/>
    <cellStyle name="?????PERSONAL 25" xfId="134"/>
    <cellStyle name="?????PERSONAL 26" xfId="135"/>
    <cellStyle name="?????PERSONAL 27" xfId="136"/>
    <cellStyle name="?????PERSONAL 28" xfId="137"/>
    <cellStyle name="?????PERSONAL 29" xfId="138"/>
    <cellStyle name="?????PERSONAL 3" xfId="139"/>
    <cellStyle name="?????PERSONAL 30" xfId="140"/>
    <cellStyle name="?????PERSONAL 31" xfId="141"/>
    <cellStyle name="?????PERSONAL 32" xfId="142"/>
    <cellStyle name="?????PERSONAL 33" xfId="143"/>
    <cellStyle name="?????PERSONAL 34" xfId="144"/>
    <cellStyle name="?????PERSONAL 35" xfId="145"/>
    <cellStyle name="?????PERSONAL 36" xfId="146"/>
    <cellStyle name="?????PERSONAL 37" xfId="147"/>
    <cellStyle name="?????PERSONAL 38" xfId="148"/>
    <cellStyle name="?????PERSONAL 4" xfId="149"/>
    <cellStyle name="?????PERSONAL 4 2" xfId="6099"/>
    <cellStyle name="?????PERSONAL 5" xfId="150"/>
    <cellStyle name="?????PERSONAL 5 2" xfId="6100"/>
    <cellStyle name="?????PERSONAL 6" xfId="151"/>
    <cellStyle name="?????PERSONAL 7" xfId="152"/>
    <cellStyle name="?????PERSONAL 8" xfId="153"/>
    <cellStyle name="?????PERSONAL 9" xfId="154"/>
    <cellStyle name="????_????" xfId="155"/>
    <cellStyle name="???[0]_PERSONAL" xfId="156"/>
    <cellStyle name="???_PERSONAL" xfId="157"/>
    <cellStyle name="??_??" xfId="158"/>
    <cellStyle name="?@??laroux" xfId="159"/>
    <cellStyle name="_111501portfolio" xfId="160"/>
    <cellStyle name="_111501portfolio 10" xfId="161"/>
    <cellStyle name="_111501portfolio 11" xfId="162"/>
    <cellStyle name="_111501portfolio 12" xfId="163"/>
    <cellStyle name="_111501portfolio 13" xfId="164"/>
    <cellStyle name="_111501portfolio 14" xfId="165"/>
    <cellStyle name="_111501portfolio 15" xfId="166"/>
    <cellStyle name="_111501portfolio 16" xfId="167"/>
    <cellStyle name="_111501portfolio 17" xfId="168"/>
    <cellStyle name="_111501portfolio 18" xfId="169"/>
    <cellStyle name="_111501portfolio 19" xfId="170"/>
    <cellStyle name="_111501portfolio 2" xfId="171"/>
    <cellStyle name="_111501portfolio 20" xfId="172"/>
    <cellStyle name="_111501portfolio 21" xfId="173"/>
    <cellStyle name="_111501portfolio 22" xfId="174"/>
    <cellStyle name="_111501portfolio 23" xfId="175"/>
    <cellStyle name="_111501portfolio 24" xfId="176"/>
    <cellStyle name="_111501portfolio 25" xfId="177"/>
    <cellStyle name="_111501portfolio 26" xfId="178"/>
    <cellStyle name="_111501portfolio 27" xfId="179"/>
    <cellStyle name="_111501portfolio 28" xfId="180"/>
    <cellStyle name="_111501portfolio 29" xfId="181"/>
    <cellStyle name="_111501portfolio 3" xfId="182"/>
    <cellStyle name="_111501portfolio 30" xfId="183"/>
    <cellStyle name="_111501portfolio 31" xfId="184"/>
    <cellStyle name="_111501portfolio 32" xfId="185"/>
    <cellStyle name="_111501portfolio 33" xfId="186"/>
    <cellStyle name="_111501portfolio 34" xfId="187"/>
    <cellStyle name="_111501portfolio 35" xfId="188"/>
    <cellStyle name="_111501portfolio 4" xfId="189"/>
    <cellStyle name="_111501portfolio 5" xfId="190"/>
    <cellStyle name="_111501portfolio 6" xfId="191"/>
    <cellStyle name="_111501portfolio 7" xfId="192"/>
    <cellStyle name="_111501portfolio 8" xfId="193"/>
    <cellStyle name="_111501portfolio 9" xfId="194"/>
    <cellStyle name="_All Other Lws Portfolio as of jan 15 xls" xfId="195"/>
    <cellStyle name="_All Other Lws Portfolio as of jan 15 xls 10" xfId="196"/>
    <cellStyle name="_All Other Lws Portfolio as of jan 15 xls 11" xfId="197"/>
    <cellStyle name="_All Other Lws Portfolio as of jan 15 xls 12" xfId="198"/>
    <cellStyle name="_All Other Lws Portfolio as of jan 15 xls 13" xfId="199"/>
    <cellStyle name="_All Other Lws Portfolio as of jan 15 xls 14" xfId="200"/>
    <cellStyle name="_All Other Lws Portfolio as of jan 15 xls 15" xfId="201"/>
    <cellStyle name="_All Other Lws Portfolio as of jan 15 xls 16" xfId="202"/>
    <cellStyle name="_All Other Lws Portfolio as of jan 15 xls 17" xfId="203"/>
    <cellStyle name="_All Other Lws Portfolio as of jan 15 xls 18" xfId="204"/>
    <cellStyle name="_All Other Lws Portfolio as of jan 15 xls 19" xfId="205"/>
    <cellStyle name="_All Other Lws Portfolio as of jan 15 xls 2" xfId="206"/>
    <cellStyle name="_All Other Lws Portfolio as of jan 15 xls 20" xfId="207"/>
    <cellStyle name="_All Other Lws Portfolio as of jan 15 xls 21" xfId="208"/>
    <cellStyle name="_All Other Lws Portfolio as of jan 15 xls 22" xfId="209"/>
    <cellStyle name="_All Other Lws Portfolio as of jan 15 xls 23" xfId="210"/>
    <cellStyle name="_All Other Lws Portfolio as of jan 15 xls 24" xfId="211"/>
    <cellStyle name="_All Other Lws Portfolio as of jan 15 xls 25" xfId="212"/>
    <cellStyle name="_All Other Lws Portfolio as of jan 15 xls 26" xfId="213"/>
    <cellStyle name="_All Other Lws Portfolio as of jan 15 xls 27" xfId="214"/>
    <cellStyle name="_All Other Lws Portfolio as of jan 15 xls 28" xfId="215"/>
    <cellStyle name="_All Other Lws Portfolio as of jan 15 xls 29" xfId="216"/>
    <cellStyle name="_All Other Lws Portfolio as of jan 15 xls 3" xfId="217"/>
    <cellStyle name="_All Other Lws Portfolio as of jan 15 xls 30" xfId="218"/>
    <cellStyle name="_All Other Lws Portfolio as of jan 15 xls 31" xfId="219"/>
    <cellStyle name="_All Other Lws Portfolio as of jan 15 xls 32" xfId="220"/>
    <cellStyle name="_All Other Lws Portfolio as of jan 15 xls 33" xfId="221"/>
    <cellStyle name="_All Other Lws Portfolio as of jan 15 xls 34" xfId="222"/>
    <cellStyle name="_All Other Lws Portfolio as of jan 15 xls 35" xfId="223"/>
    <cellStyle name="_All Other Lws Portfolio as of jan 15 xls 4" xfId="224"/>
    <cellStyle name="_All Other Lws Portfolio as of jan 15 xls 5" xfId="225"/>
    <cellStyle name="_All Other Lws Portfolio as of jan 15 xls 6" xfId="226"/>
    <cellStyle name="_All Other Lws Portfolio as of jan 15 xls 7" xfId="227"/>
    <cellStyle name="_All Other Lws Portfolio as of jan 15 xls 8" xfId="228"/>
    <cellStyle name="_All Other Lws Portfolio as of jan 15 xls 9" xfId="229"/>
    <cellStyle name="_AugPMtoCFOReconciliation" xfId="230"/>
    <cellStyle name="_AugPMtoCFOReconciliation 10" xfId="231"/>
    <cellStyle name="_AugPMtoCFOReconciliation 11" xfId="232"/>
    <cellStyle name="_AugPMtoCFOReconciliation 12" xfId="233"/>
    <cellStyle name="_AugPMtoCFOReconciliation 13" xfId="234"/>
    <cellStyle name="_AugPMtoCFOReconciliation 14" xfId="235"/>
    <cellStyle name="_AugPMtoCFOReconciliation 15" xfId="236"/>
    <cellStyle name="_AugPMtoCFOReconciliation 16" xfId="237"/>
    <cellStyle name="_AugPMtoCFOReconciliation 17" xfId="238"/>
    <cellStyle name="_AugPMtoCFOReconciliation 18" xfId="239"/>
    <cellStyle name="_AugPMtoCFOReconciliation 19" xfId="240"/>
    <cellStyle name="_AugPMtoCFOReconciliation 2" xfId="241"/>
    <cellStyle name="_AugPMtoCFOReconciliation 20" xfId="242"/>
    <cellStyle name="_AugPMtoCFOReconciliation 21" xfId="243"/>
    <cellStyle name="_AugPMtoCFOReconciliation 22" xfId="244"/>
    <cellStyle name="_AugPMtoCFOReconciliation 23" xfId="245"/>
    <cellStyle name="_AugPMtoCFOReconciliation 24" xfId="246"/>
    <cellStyle name="_AugPMtoCFOReconciliation 25" xfId="247"/>
    <cellStyle name="_AugPMtoCFOReconciliation 26" xfId="248"/>
    <cellStyle name="_AugPMtoCFOReconciliation 27" xfId="249"/>
    <cellStyle name="_AugPMtoCFOReconciliation 28" xfId="250"/>
    <cellStyle name="_AugPMtoCFOReconciliation 29" xfId="251"/>
    <cellStyle name="_AugPMtoCFOReconciliation 3" xfId="252"/>
    <cellStyle name="_AugPMtoCFOReconciliation 30" xfId="253"/>
    <cellStyle name="_AugPMtoCFOReconciliation 31" xfId="254"/>
    <cellStyle name="_AugPMtoCFOReconciliation 32" xfId="255"/>
    <cellStyle name="_AugPMtoCFOReconciliation 33" xfId="256"/>
    <cellStyle name="_AugPMtoCFOReconciliation 34" xfId="257"/>
    <cellStyle name="_AugPMtoCFOReconciliation 35" xfId="258"/>
    <cellStyle name="_AugPMtoCFOReconciliation 4" xfId="259"/>
    <cellStyle name="_AugPMtoCFOReconciliation 5" xfId="260"/>
    <cellStyle name="_AugPMtoCFOReconciliation 6" xfId="261"/>
    <cellStyle name="_AugPMtoCFOReconciliation 7" xfId="262"/>
    <cellStyle name="_AugPMtoCFOReconciliation 8" xfId="263"/>
    <cellStyle name="_AugPMtoCFOReconciliation 9" xfId="264"/>
    <cellStyle name="_Book1" xfId="265"/>
    <cellStyle name="_Book1 10" xfId="266"/>
    <cellStyle name="_Book1 11" xfId="267"/>
    <cellStyle name="_Book1 12" xfId="268"/>
    <cellStyle name="_Book1 13" xfId="269"/>
    <cellStyle name="_Book1 14" xfId="270"/>
    <cellStyle name="_Book1 15" xfId="271"/>
    <cellStyle name="_Book1 16" xfId="272"/>
    <cellStyle name="_Book1 17" xfId="273"/>
    <cellStyle name="_Book1 18" xfId="274"/>
    <cellStyle name="_Book1 19" xfId="275"/>
    <cellStyle name="_Book1 2" xfId="276"/>
    <cellStyle name="_Book1 20" xfId="277"/>
    <cellStyle name="_Book1 21" xfId="278"/>
    <cellStyle name="_Book1 22" xfId="279"/>
    <cellStyle name="_Book1 23" xfId="280"/>
    <cellStyle name="_Book1 24" xfId="281"/>
    <cellStyle name="_Book1 25" xfId="282"/>
    <cellStyle name="_Book1 26" xfId="283"/>
    <cellStyle name="_Book1 27" xfId="284"/>
    <cellStyle name="_Book1 28" xfId="285"/>
    <cellStyle name="_Book1 29" xfId="286"/>
    <cellStyle name="_Book1 3" xfId="287"/>
    <cellStyle name="_Book1 30" xfId="288"/>
    <cellStyle name="_Book1 31" xfId="289"/>
    <cellStyle name="_Book1 32" xfId="290"/>
    <cellStyle name="_Book1 33" xfId="291"/>
    <cellStyle name="_Book1 34" xfId="292"/>
    <cellStyle name="_Book1 35" xfId="293"/>
    <cellStyle name="_Book1 4" xfId="294"/>
    <cellStyle name="_Book1 5" xfId="295"/>
    <cellStyle name="_Book1 6" xfId="296"/>
    <cellStyle name="_Book1 7" xfId="297"/>
    <cellStyle name="_Book1 8" xfId="298"/>
    <cellStyle name="_Book1 9" xfId="299"/>
    <cellStyle name="_CCbyMo2002-2003" xfId="300"/>
    <cellStyle name="_CCbyMo2002-2003 10" xfId="301"/>
    <cellStyle name="_CCbyMo2002-2003 11" xfId="302"/>
    <cellStyle name="_CCbyMo2002-2003 12" xfId="303"/>
    <cellStyle name="_CCbyMo2002-2003 13" xfId="304"/>
    <cellStyle name="_CCbyMo2002-2003 14" xfId="305"/>
    <cellStyle name="_CCbyMo2002-2003 15" xfId="306"/>
    <cellStyle name="_CCbyMo2002-2003 16" xfId="307"/>
    <cellStyle name="_CCbyMo2002-2003 17" xfId="308"/>
    <cellStyle name="_CCbyMo2002-2003 18" xfId="309"/>
    <cellStyle name="_CCbyMo2002-2003 19" xfId="310"/>
    <cellStyle name="_CCbyMo2002-2003 2" xfId="311"/>
    <cellStyle name="_CCbyMo2002-2003 20" xfId="312"/>
    <cellStyle name="_CCbyMo2002-2003 21" xfId="313"/>
    <cellStyle name="_CCbyMo2002-2003 22" xfId="314"/>
    <cellStyle name="_CCbyMo2002-2003 23" xfId="315"/>
    <cellStyle name="_CCbyMo2002-2003 24" xfId="316"/>
    <cellStyle name="_CCbyMo2002-2003 25" xfId="317"/>
    <cellStyle name="_CCbyMo2002-2003 26" xfId="318"/>
    <cellStyle name="_CCbyMo2002-2003 27" xfId="319"/>
    <cellStyle name="_CCbyMo2002-2003 28" xfId="320"/>
    <cellStyle name="_CCbyMo2002-2003 29" xfId="321"/>
    <cellStyle name="_CCbyMo2002-2003 3" xfId="322"/>
    <cellStyle name="_CCbyMo2002-2003 30" xfId="323"/>
    <cellStyle name="_CCbyMo2002-2003 31" xfId="324"/>
    <cellStyle name="_CCbyMo2002-2003 32" xfId="325"/>
    <cellStyle name="_CCbyMo2002-2003 33" xfId="326"/>
    <cellStyle name="_CCbyMo2002-2003 34" xfId="327"/>
    <cellStyle name="_CCbyMo2002-2003 35" xfId="328"/>
    <cellStyle name="_CCbyMo2002-2003 4" xfId="329"/>
    <cellStyle name="_CCbyMo2002-2003 5" xfId="330"/>
    <cellStyle name="_CCbyMo2002-2003 6" xfId="331"/>
    <cellStyle name="_CCbyMo2002-2003 7" xfId="332"/>
    <cellStyle name="_CCbyMo2002-2003 8" xfId="333"/>
    <cellStyle name="_CCbyMo2002-2003 9" xfId="334"/>
    <cellStyle name="_CodeMatrix1-12-04" xfId="335"/>
    <cellStyle name="_CodeMatrix1-12-04 10" xfId="336"/>
    <cellStyle name="_CodeMatrix1-12-04 11" xfId="337"/>
    <cellStyle name="_CodeMatrix1-12-04 12" xfId="338"/>
    <cellStyle name="_CodeMatrix1-12-04 13" xfId="339"/>
    <cellStyle name="_CodeMatrix1-12-04 14" xfId="340"/>
    <cellStyle name="_CodeMatrix1-12-04 15" xfId="341"/>
    <cellStyle name="_CodeMatrix1-12-04 16" xfId="342"/>
    <cellStyle name="_CodeMatrix1-12-04 17" xfId="343"/>
    <cellStyle name="_CodeMatrix1-12-04 18" xfId="344"/>
    <cellStyle name="_CodeMatrix1-12-04 19" xfId="345"/>
    <cellStyle name="_CodeMatrix1-12-04 2" xfId="346"/>
    <cellStyle name="_CodeMatrix1-12-04 20" xfId="347"/>
    <cellStyle name="_CodeMatrix1-12-04 21" xfId="348"/>
    <cellStyle name="_CodeMatrix1-12-04 22" xfId="349"/>
    <cellStyle name="_CodeMatrix1-12-04 23" xfId="350"/>
    <cellStyle name="_CodeMatrix1-12-04 24" xfId="351"/>
    <cellStyle name="_CodeMatrix1-12-04 25" xfId="352"/>
    <cellStyle name="_CodeMatrix1-12-04 26" xfId="353"/>
    <cellStyle name="_CodeMatrix1-12-04 27" xfId="354"/>
    <cellStyle name="_CodeMatrix1-12-04 28" xfId="355"/>
    <cellStyle name="_CodeMatrix1-12-04 29" xfId="356"/>
    <cellStyle name="_CodeMatrix1-12-04 3" xfId="357"/>
    <cellStyle name="_CodeMatrix1-12-04 30" xfId="358"/>
    <cellStyle name="_CodeMatrix1-12-04 31" xfId="359"/>
    <cellStyle name="_CodeMatrix1-12-04 32" xfId="360"/>
    <cellStyle name="_CodeMatrix1-12-04 33" xfId="361"/>
    <cellStyle name="_CodeMatrix1-12-04 34" xfId="362"/>
    <cellStyle name="_CodeMatrix1-12-04 35" xfId="363"/>
    <cellStyle name="_CodeMatrix1-12-04 4" xfId="364"/>
    <cellStyle name="_CodeMatrix1-12-04 5" xfId="365"/>
    <cellStyle name="_CodeMatrix1-12-04 6" xfId="366"/>
    <cellStyle name="_CodeMatrix1-12-04 7" xfId="367"/>
    <cellStyle name="_CodeMatrix1-12-04 8" xfId="368"/>
    <cellStyle name="_CodeMatrix1-12-04 9" xfId="369"/>
    <cellStyle name="_CodeMatrix2-13-03" xfId="370"/>
    <cellStyle name="_CodeMatrix2-13-03 10" xfId="371"/>
    <cellStyle name="_CodeMatrix2-13-03 11" xfId="372"/>
    <cellStyle name="_CodeMatrix2-13-03 12" xfId="373"/>
    <cellStyle name="_CodeMatrix2-13-03 13" xfId="374"/>
    <cellStyle name="_CodeMatrix2-13-03 14" xfId="375"/>
    <cellStyle name="_CodeMatrix2-13-03 15" xfId="376"/>
    <cellStyle name="_CodeMatrix2-13-03 16" xfId="377"/>
    <cellStyle name="_CodeMatrix2-13-03 17" xfId="378"/>
    <cellStyle name="_CodeMatrix2-13-03 18" xfId="379"/>
    <cellStyle name="_CodeMatrix2-13-03 19" xfId="380"/>
    <cellStyle name="_CodeMatrix2-13-03 2" xfId="381"/>
    <cellStyle name="_CodeMatrix2-13-03 20" xfId="382"/>
    <cellStyle name="_CodeMatrix2-13-03 21" xfId="383"/>
    <cellStyle name="_CodeMatrix2-13-03 22" xfId="384"/>
    <cellStyle name="_CodeMatrix2-13-03 23" xfId="385"/>
    <cellStyle name="_CodeMatrix2-13-03 24" xfId="386"/>
    <cellStyle name="_CodeMatrix2-13-03 25" xfId="387"/>
    <cellStyle name="_CodeMatrix2-13-03 26" xfId="388"/>
    <cellStyle name="_CodeMatrix2-13-03 27" xfId="389"/>
    <cellStyle name="_CodeMatrix2-13-03 28" xfId="390"/>
    <cellStyle name="_CodeMatrix2-13-03 29" xfId="391"/>
    <cellStyle name="_CodeMatrix2-13-03 3" xfId="392"/>
    <cellStyle name="_CodeMatrix2-13-03 30" xfId="393"/>
    <cellStyle name="_CodeMatrix2-13-03 31" xfId="394"/>
    <cellStyle name="_CodeMatrix2-13-03 32" xfId="395"/>
    <cellStyle name="_CodeMatrix2-13-03 33" xfId="396"/>
    <cellStyle name="_CodeMatrix2-13-03 34" xfId="397"/>
    <cellStyle name="_CodeMatrix2-13-03 35" xfId="398"/>
    <cellStyle name="_CodeMatrix2-13-03 4" xfId="399"/>
    <cellStyle name="_CodeMatrix2-13-03 5" xfId="400"/>
    <cellStyle name="_CodeMatrix2-13-03 6" xfId="401"/>
    <cellStyle name="_CodeMatrix2-13-03 7" xfId="402"/>
    <cellStyle name="_CodeMatrix2-13-03 8" xfId="403"/>
    <cellStyle name="_CodeMatrix2-13-03 9" xfId="404"/>
    <cellStyle name="_CodeMatrix2-20-04" xfId="405"/>
    <cellStyle name="_CodeMatrix2-20-04 10" xfId="406"/>
    <cellStyle name="_CodeMatrix2-20-04 11" xfId="407"/>
    <cellStyle name="_CodeMatrix2-20-04 12" xfId="408"/>
    <cellStyle name="_CodeMatrix2-20-04 13" xfId="409"/>
    <cellStyle name="_CodeMatrix2-20-04 14" xfId="410"/>
    <cellStyle name="_CodeMatrix2-20-04 15" xfId="411"/>
    <cellStyle name="_CodeMatrix2-20-04 16" xfId="412"/>
    <cellStyle name="_CodeMatrix2-20-04 17" xfId="413"/>
    <cellStyle name="_CodeMatrix2-20-04 18" xfId="414"/>
    <cellStyle name="_CodeMatrix2-20-04 19" xfId="415"/>
    <cellStyle name="_CodeMatrix2-20-04 2" xfId="416"/>
    <cellStyle name="_CodeMatrix2-20-04 20" xfId="417"/>
    <cellStyle name="_CodeMatrix2-20-04 21" xfId="418"/>
    <cellStyle name="_CodeMatrix2-20-04 22" xfId="419"/>
    <cellStyle name="_CodeMatrix2-20-04 23" xfId="420"/>
    <cellStyle name="_CodeMatrix2-20-04 24" xfId="421"/>
    <cellStyle name="_CodeMatrix2-20-04 25" xfId="422"/>
    <cellStyle name="_CodeMatrix2-20-04 26" xfId="423"/>
    <cellStyle name="_CodeMatrix2-20-04 27" xfId="424"/>
    <cellStyle name="_CodeMatrix2-20-04 28" xfId="425"/>
    <cellStyle name="_CodeMatrix2-20-04 29" xfId="426"/>
    <cellStyle name="_CodeMatrix2-20-04 3" xfId="427"/>
    <cellStyle name="_CodeMatrix2-20-04 30" xfId="428"/>
    <cellStyle name="_CodeMatrix2-20-04 31" xfId="429"/>
    <cellStyle name="_CodeMatrix2-20-04 32" xfId="430"/>
    <cellStyle name="_CodeMatrix2-20-04 33" xfId="431"/>
    <cellStyle name="_CodeMatrix2-20-04 34" xfId="432"/>
    <cellStyle name="_CodeMatrix2-20-04 35" xfId="433"/>
    <cellStyle name="_CodeMatrix2-20-04 4" xfId="434"/>
    <cellStyle name="_CodeMatrix2-20-04 5" xfId="435"/>
    <cellStyle name="_CodeMatrix2-20-04 6" xfId="436"/>
    <cellStyle name="_CodeMatrix2-20-04 7" xfId="437"/>
    <cellStyle name="_CodeMatrix2-20-04 8" xfId="438"/>
    <cellStyle name="_CodeMatrix2-20-04 9" xfId="439"/>
    <cellStyle name="_CodeMatrix3-13-03" xfId="440"/>
    <cellStyle name="_CodeMatrix3-13-03 10" xfId="441"/>
    <cellStyle name="_CodeMatrix3-13-03 11" xfId="442"/>
    <cellStyle name="_CodeMatrix3-13-03 12" xfId="443"/>
    <cellStyle name="_CodeMatrix3-13-03 13" xfId="444"/>
    <cellStyle name="_CodeMatrix3-13-03 14" xfId="445"/>
    <cellStyle name="_CodeMatrix3-13-03 15" xfId="446"/>
    <cellStyle name="_CodeMatrix3-13-03 16" xfId="447"/>
    <cellStyle name="_CodeMatrix3-13-03 17" xfId="448"/>
    <cellStyle name="_CodeMatrix3-13-03 18" xfId="449"/>
    <cellStyle name="_CodeMatrix3-13-03 19" xfId="450"/>
    <cellStyle name="_CodeMatrix3-13-03 2" xfId="451"/>
    <cellStyle name="_CodeMatrix3-13-03 20" xfId="452"/>
    <cellStyle name="_CodeMatrix3-13-03 21" xfId="453"/>
    <cellStyle name="_CodeMatrix3-13-03 22" xfId="454"/>
    <cellStyle name="_CodeMatrix3-13-03 23" xfId="455"/>
    <cellStyle name="_CodeMatrix3-13-03 24" xfId="456"/>
    <cellStyle name="_CodeMatrix3-13-03 25" xfId="457"/>
    <cellStyle name="_CodeMatrix3-13-03 26" xfId="458"/>
    <cellStyle name="_CodeMatrix3-13-03 27" xfId="459"/>
    <cellStyle name="_CodeMatrix3-13-03 28" xfId="460"/>
    <cellStyle name="_CodeMatrix3-13-03 29" xfId="461"/>
    <cellStyle name="_CodeMatrix3-13-03 3" xfId="462"/>
    <cellStyle name="_CodeMatrix3-13-03 30" xfId="463"/>
    <cellStyle name="_CodeMatrix3-13-03 31" xfId="464"/>
    <cellStyle name="_CodeMatrix3-13-03 32" xfId="465"/>
    <cellStyle name="_CodeMatrix3-13-03 33" xfId="466"/>
    <cellStyle name="_CodeMatrix3-13-03 34" xfId="467"/>
    <cellStyle name="_CodeMatrix3-13-03 35" xfId="468"/>
    <cellStyle name="_CodeMatrix3-13-03 4" xfId="469"/>
    <cellStyle name="_CodeMatrix3-13-03 5" xfId="470"/>
    <cellStyle name="_CodeMatrix3-13-03 6" xfId="471"/>
    <cellStyle name="_CodeMatrix3-13-03 7" xfId="472"/>
    <cellStyle name="_CodeMatrix3-13-03 8" xfId="473"/>
    <cellStyle name="_CodeMatrix3-13-03 9" xfId="474"/>
    <cellStyle name="_CodeMatrix3-23-04" xfId="475"/>
    <cellStyle name="_CodeMatrix3-23-04 10" xfId="476"/>
    <cellStyle name="_CodeMatrix3-23-04 11" xfId="477"/>
    <cellStyle name="_CodeMatrix3-23-04 12" xfId="478"/>
    <cellStyle name="_CodeMatrix3-23-04 13" xfId="479"/>
    <cellStyle name="_CodeMatrix3-23-04 14" xfId="480"/>
    <cellStyle name="_CodeMatrix3-23-04 15" xfId="481"/>
    <cellStyle name="_CodeMatrix3-23-04 16" xfId="482"/>
    <cellStyle name="_CodeMatrix3-23-04 17" xfId="483"/>
    <cellStyle name="_CodeMatrix3-23-04 18" xfId="484"/>
    <cellStyle name="_CodeMatrix3-23-04 19" xfId="485"/>
    <cellStyle name="_CodeMatrix3-23-04 2" xfId="486"/>
    <cellStyle name="_CodeMatrix3-23-04 20" xfId="487"/>
    <cellStyle name="_CodeMatrix3-23-04 21" xfId="488"/>
    <cellStyle name="_CodeMatrix3-23-04 22" xfId="489"/>
    <cellStyle name="_CodeMatrix3-23-04 23" xfId="490"/>
    <cellStyle name="_CodeMatrix3-23-04 24" xfId="491"/>
    <cellStyle name="_CodeMatrix3-23-04 25" xfId="492"/>
    <cellStyle name="_CodeMatrix3-23-04 26" xfId="493"/>
    <cellStyle name="_CodeMatrix3-23-04 27" xfId="494"/>
    <cellStyle name="_CodeMatrix3-23-04 28" xfId="495"/>
    <cellStyle name="_CodeMatrix3-23-04 29" xfId="496"/>
    <cellStyle name="_CodeMatrix3-23-04 3" xfId="497"/>
    <cellStyle name="_CodeMatrix3-23-04 30" xfId="498"/>
    <cellStyle name="_CodeMatrix3-23-04 31" xfId="499"/>
    <cellStyle name="_CodeMatrix3-23-04 32" xfId="500"/>
    <cellStyle name="_CodeMatrix3-23-04 33" xfId="501"/>
    <cellStyle name="_CodeMatrix3-23-04 34" xfId="502"/>
    <cellStyle name="_CodeMatrix3-23-04 35" xfId="503"/>
    <cellStyle name="_CodeMatrix3-23-04 4" xfId="504"/>
    <cellStyle name="_CodeMatrix3-23-04 5" xfId="505"/>
    <cellStyle name="_CodeMatrix3-23-04 6" xfId="506"/>
    <cellStyle name="_CodeMatrix3-23-04 7" xfId="507"/>
    <cellStyle name="_CodeMatrix3-23-04 8" xfId="508"/>
    <cellStyle name="_CodeMatrix3-23-04 9" xfId="509"/>
    <cellStyle name="_CodeMatrix4-14-03" xfId="510"/>
    <cellStyle name="_CodeMatrix4-14-03 10" xfId="511"/>
    <cellStyle name="_CodeMatrix4-14-03 11" xfId="512"/>
    <cellStyle name="_CodeMatrix4-14-03 12" xfId="513"/>
    <cellStyle name="_CodeMatrix4-14-03 13" xfId="514"/>
    <cellStyle name="_CodeMatrix4-14-03 14" xfId="515"/>
    <cellStyle name="_CodeMatrix4-14-03 15" xfId="516"/>
    <cellStyle name="_CodeMatrix4-14-03 16" xfId="517"/>
    <cellStyle name="_CodeMatrix4-14-03 17" xfId="518"/>
    <cellStyle name="_CodeMatrix4-14-03 18" xfId="519"/>
    <cellStyle name="_CodeMatrix4-14-03 19" xfId="520"/>
    <cellStyle name="_CodeMatrix4-14-03 2" xfId="521"/>
    <cellStyle name="_CodeMatrix4-14-03 20" xfId="522"/>
    <cellStyle name="_CodeMatrix4-14-03 21" xfId="523"/>
    <cellStyle name="_CodeMatrix4-14-03 22" xfId="524"/>
    <cellStyle name="_CodeMatrix4-14-03 23" xfId="525"/>
    <cellStyle name="_CodeMatrix4-14-03 24" xfId="526"/>
    <cellStyle name="_CodeMatrix4-14-03 25" xfId="527"/>
    <cellStyle name="_CodeMatrix4-14-03 26" xfId="528"/>
    <cellStyle name="_CodeMatrix4-14-03 27" xfId="529"/>
    <cellStyle name="_CodeMatrix4-14-03 28" xfId="530"/>
    <cellStyle name="_CodeMatrix4-14-03 29" xfId="531"/>
    <cellStyle name="_CodeMatrix4-14-03 3" xfId="532"/>
    <cellStyle name="_CodeMatrix4-14-03 30" xfId="533"/>
    <cellStyle name="_CodeMatrix4-14-03 31" xfId="534"/>
    <cellStyle name="_CodeMatrix4-14-03 32" xfId="535"/>
    <cellStyle name="_CodeMatrix4-14-03 33" xfId="536"/>
    <cellStyle name="_CodeMatrix4-14-03 34" xfId="537"/>
    <cellStyle name="_CodeMatrix4-14-03 35" xfId="538"/>
    <cellStyle name="_CodeMatrix4-14-03 4" xfId="539"/>
    <cellStyle name="_CodeMatrix4-14-03 5" xfId="540"/>
    <cellStyle name="_CodeMatrix4-14-03 6" xfId="541"/>
    <cellStyle name="_CodeMatrix4-14-03 7" xfId="542"/>
    <cellStyle name="_CodeMatrix4-14-03 8" xfId="543"/>
    <cellStyle name="_CodeMatrix4-14-03 9" xfId="544"/>
    <cellStyle name="_CodeMatrix4-24-03" xfId="545"/>
    <cellStyle name="_CodeMatrix4-24-03 10" xfId="546"/>
    <cellStyle name="_CodeMatrix4-24-03 11" xfId="547"/>
    <cellStyle name="_CodeMatrix4-24-03 12" xfId="548"/>
    <cellStyle name="_CodeMatrix4-24-03 13" xfId="549"/>
    <cellStyle name="_CodeMatrix4-24-03 14" xfId="550"/>
    <cellStyle name="_CodeMatrix4-24-03 15" xfId="551"/>
    <cellStyle name="_CodeMatrix4-24-03 16" xfId="552"/>
    <cellStyle name="_CodeMatrix4-24-03 17" xfId="553"/>
    <cellStyle name="_CodeMatrix4-24-03 18" xfId="554"/>
    <cellStyle name="_CodeMatrix4-24-03 19" xfId="555"/>
    <cellStyle name="_CodeMatrix4-24-03 2" xfId="556"/>
    <cellStyle name="_CodeMatrix4-24-03 20" xfId="557"/>
    <cellStyle name="_CodeMatrix4-24-03 21" xfId="558"/>
    <cellStyle name="_CodeMatrix4-24-03 22" xfId="559"/>
    <cellStyle name="_CodeMatrix4-24-03 23" xfId="560"/>
    <cellStyle name="_CodeMatrix4-24-03 24" xfId="561"/>
    <cellStyle name="_CodeMatrix4-24-03 25" xfId="562"/>
    <cellStyle name="_CodeMatrix4-24-03 26" xfId="563"/>
    <cellStyle name="_CodeMatrix4-24-03 27" xfId="564"/>
    <cellStyle name="_CodeMatrix4-24-03 28" xfId="565"/>
    <cellStyle name="_CodeMatrix4-24-03 29" xfId="566"/>
    <cellStyle name="_CodeMatrix4-24-03 3" xfId="567"/>
    <cellStyle name="_CodeMatrix4-24-03 30" xfId="568"/>
    <cellStyle name="_CodeMatrix4-24-03 31" xfId="569"/>
    <cellStyle name="_CodeMatrix4-24-03 32" xfId="570"/>
    <cellStyle name="_CodeMatrix4-24-03 33" xfId="571"/>
    <cellStyle name="_CodeMatrix4-24-03 34" xfId="572"/>
    <cellStyle name="_CodeMatrix4-24-03 35" xfId="573"/>
    <cellStyle name="_CodeMatrix4-24-03 4" xfId="574"/>
    <cellStyle name="_CodeMatrix4-24-03 5" xfId="575"/>
    <cellStyle name="_CodeMatrix4-24-03 6" xfId="576"/>
    <cellStyle name="_CodeMatrix4-24-03 7" xfId="577"/>
    <cellStyle name="_CodeMatrix4-24-03 8" xfId="578"/>
    <cellStyle name="_CodeMatrix4-24-03 9" xfId="579"/>
    <cellStyle name="_CodeMatrix4-24-04" xfId="580"/>
    <cellStyle name="_CodeMatrix4-24-04 10" xfId="581"/>
    <cellStyle name="_CodeMatrix4-24-04 11" xfId="582"/>
    <cellStyle name="_CodeMatrix4-24-04 12" xfId="583"/>
    <cellStyle name="_CodeMatrix4-24-04 13" xfId="584"/>
    <cellStyle name="_CodeMatrix4-24-04 14" xfId="585"/>
    <cellStyle name="_CodeMatrix4-24-04 15" xfId="586"/>
    <cellStyle name="_CodeMatrix4-24-04 16" xfId="587"/>
    <cellStyle name="_CodeMatrix4-24-04 17" xfId="588"/>
    <cellStyle name="_CodeMatrix4-24-04 18" xfId="589"/>
    <cellStyle name="_CodeMatrix4-24-04 19" xfId="590"/>
    <cellStyle name="_CodeMatrix4-24-04 2" xfId="591"/>
    <cellStyle name="_CodeMatrix4-24-04 20" xfId="592"/>
    <cellStyle name="_CodeMatrix4-24-04 21" xfId="593"/>
    <cellStyle name="_CodeMatrix4-24-04 22" xfId="594"/>
    <cellStyle name="_CodeMatrix4-24-04 23" xfId="595"/>
    <cellStyle name="_CodeMatrix4-24-04 24" xfId="596"/>
    <cellStyle name="_CodeMatrix4-24-04 25" xfId="597"/>
    <cellStyle name="_CodeMatrix4-24-04 26" xfId="598"/>
    <cellStyle name="_CodeMatrix4-24-04 27" xfId="599"/>
    <cellStyle name="_CodeMatrix4-24-04 28" xfId="600"/>
    <cellStyle name="_CodeMatrix4-24-04 29" xfId="601"/>
    <cellStyle name="_CodeMatrix4-24-04 3" xfId="602"/>
    <cellStyle name="_CodeMatrix4-24-04 30" xfId="603"/>
    <cellStyle name="_CodeMatrix4-24-04 31" xfId="604"/>
    <cellStyle name="_CodeMatrix4-24-04 32" xfId="605"/>
    <cellStyle name="_CodeMatrix4-24-04 33" xfId="606"/>
    <cellStyle name="_CodeMatrix4-24-04 34" xfId="607"/>
    <cellStyle name="_CodeMatrix4-24-04 35" xfId="608"/>
    <cellStyle name="_CodeMatrix4-24-04 4" xfId="609"/>
    <cellStyle name="_CodeMatrix4-24-04 5" xfId="610"/>
    <cellStyle name="_CodeMatrix4-24-04 6" xfId="611"/>
    <cellStyle name="_CodeMatrix4-24-04 7" xfId="612"/>
    <cellStyle name="_CodeMatrix4-24-04 8" xfId="613"/>
    <cellStyle name="_CodeMatrix4-24-04 9" xfId="614"/>
    <cellStyle name="_CodeMatrix6-11-03" xfId="615"/>
    <cellStyle name="_CodeMatrix6-11-03 10" xfId="616"/>
    <cellStyle name="_CodeMatrix6-11-03 11" xfId="617"/>
    <cellStyle name="_CodeMatrix6-11-03 12" xfId="618"/>
    <cellStyle name="_CodeMatrix6-11-03 13" xfId="619"/>
    <cellStyle name="_CodeMatrix6-11-03 14" xfId="620"/>
    <cellStyle name="_CodeMatrix6-11-03 15" xfId="621"/>
    <cellStyle name="_CodeMatrix6-11-03 16" xfId="622"/>
    <cellStyle name="_CodeMatrix6-11-03 17" xfId="623"/>
    <cellStyle name="_CodeMatrix6-11-03 18" xfId="624"/>
    <cellStyle name="_CodeMatrix6-11-03 19" xfId="625"/>
    <cellStyle name="_CodeMatrix6-11-03 2" xfId="626"/>
    <cellStyle name="_CodeMatrix6-11-03 20" xfId="627"/>
    <cellStyle name="_CodeMatrix6-11-03 21" xfId="628"/>
    <cellStyle name="_CodeMatrix6-11-03 22" xfId="629"/>
    <cellStyle name="_CodeMatrix6-11-03 23" xfId="630"/>
    <cellStyle name="_CodeMatrix6-11-03 24" xfId="631"/>
    <cellStyle name="_CodeMatrix6-11-03 25" xfId="632"/>
    <cellStyle name="_CodeMatrix6-11-03 26" xfId="633"/>
    <cellStyle name="_CodeMatrix6-11-03 27" xfId="634"/>
    <cellStyle name="_CodeMatrix6-11-03 28" xfId="635"/>
    <cellStyle name="_CodeMatrix6-11-03 29" xfId="636"/>
    <cellStyle name="_CodeMatrix6-11-03 3" xfId="637"/>
    <cellStyle name="_CodeMatrix6-11-03 30" xfId="638"/>
    <cellStyle name="_CodeMatrix6-11-03 31" xfId="639"/>
    <cellStyle name="_CodeMatrix6-11-03 32" xfId="640"/>
    <cellStyle name="_CodeMatrix6-11-03 33" xfId="641"/>
    <cellStyle name="_CodeMatrix6-11-03 34" xfId="642"/>
    <cellStyle name="_CodeMatrix6-11-03 35" xfId="643"/>
    <cellStyle name="_CodeMatrix6-11-03 4" xfId="644"/>
    <cellStyle name="_CodeMatrix6-11-03 5" xfId="645"/>
    <cellStyle name="_CodeMatrix6-11-03 6" xfId="646"/>
    <cellStyle name="_CodeMatrix6-11-03 7" xfId="647"/>
    <cellStyle name="_CodeMatrix6-11-03 8" xfId="648"/>
    <cellStyle name="_CodeMatrix6-11-03 9" xfId="649"/>
    <cellStyle name="_CodeMatrix7-09-03" xfId="650"/>
    <cellStyle name="_CodeMatrix7-09-03 10" xfId="651"/>
    <cellStyle name="_CodeMatrix7-09-03 11" xfId="652"/>
    <cellStyle name="_CodeMatrix7-09-03 12" xfId="653"/>
    <cellStyle name="_CodeMatrix7-09-03 13" xfId="654"/>
    <cellStyle name="_CodeMatrix7-09-03 14" xfId="655"/>
    <cellStyle name="_CodeMatrix7-09-03 15" xfId="656"/>
    <cellStyle name="_CodeMatrix7-09-03 16" xfId="657"/>
    <cellStyle name="_CodeMatrix7-09-03 17" xfId="658"/>
    <cellStyle name="_CodeMatrix7-09-03 18" xfId="659"/>
    <cellStyle name="_CodeMatrix7-09-03 19" xfId="660"/>
    <cellStyle name="_CodeMatrix7-09-03 2" xfId="661"/>
    <cellStyle name="_CodeMatrix7-09-03 20" xfId="662"/>
    <cellStyle name="_CodeMatrix7-09-03 21" xfId="663"/>
    <cellStyle name="_CodeMatrix7-09-03 22" xfId="664"/>
    <cellStyle name="_CodeMatrix7-09-03 23" xfId="665"/>
    <cellStyle name="_CodeMatrix7-09-03 24" xfId="666"/>
    <cellStyle name="_CodeMatrix7-09-03 25" xfId="667"/>
    <cellStyle name="_CodeMatrix7-09-03 26" xfId="668"/>
    <cellStyle name="_CodeMatrix7-09-03 27" xfId="669"/>
    <cellStyle name="_CodeMatrix7-09-03 28" xfId="670"/>
    <cellStyle name="_CodeMatrix7-09-03 29" xfId="671"/>
    <cellStyle name="_CodeMatrix7-09-03 3" xfId="672"/>
    <cellStyle name="_CodeMatrix7-09-03 30" xfId="673"/>
    <cellStyle name="_CodeMatrix7-09-03 31" xfId="674"/>
    <cellStyle name="_CodeMatrix7-09-03 32" xfId="675"/>
    <cellStyle name="_CodeMatrix7-09-03 33" xfId="676"/>
    <cellStyle name="_CodeMatrix7-09-03 34" xfId="677"/>
    <cellStyle name="_CodeMatrix7-09-03 35" xfId="678"/>
    <cellStyle name="_CodeMatrix7-09-03 4" xfId="679"/>
    <cellStyle name="_CodeMatrix7-09-03 5" xfId="680"/>
    <cellStyle name="_CodeMatrix7-09-03 6" xfId="681"/>
    <cellStyle name="_CodeMatrix7-09-03 7" xfId="682"/>
    <cellStyle name="_CodeMatrix7-09-03 8" xfId="683"/>
    <cellStyle name="_CodeMatrix7-09-03 9" xfId="684"/>
    <cellStyle name="_Complete" xfId="685"/>
    <cellStyle name="_Complete 10" xfId="686"/>
    <cellStyle name="_Complete 11" xfId="687"/>
    <cellStyle name="_Complete 12" xfId="688"/>
    <cellStyle name="_Complete 13" xfId="689"/>
    <cellStyle name="_Complete 14" xfId="690"/>
    <cellStyle name="_Complete 15" xfId="691"/>
    <cellStyle name="_Complete 16" xfId="692"/>
    <cellStyle name="_Complete 17" xfId="693"/>
    <cellStyle name="_Complete 18" xfId="694"/>
    <cellStyle name="_Complete 19" xfId="695"/>
    <cellStyle name="_Complete 2" xfId="696"/>
    <cellStyle name="_Complete 20" xfId="697"/>
    <cellStyle name="_Complete 21" xfId="698"/>
    <cellStyle name="_Complete 22" xfId="699"/>
    <cellStyle name="_Complete 23" xfId="700"/>
    <cellStyle name="_Complete 24" xfId="701"/>
    <cellStyle name="_Complete 25" xfId="702"/>
    <cellStyle name="_Complete 26" xfId="703"/>
    <cellStyle name="_Complete 27" xfId="704"/>
    <cellStyle name="_Complete 28" xfId="705"/>
    <cellStyle name="_Complete 29" xfId="706"/>
    <cellStyle name="_Complete 3" xfId="707"/>
    <cellStyle name="_Complete 30" xfId="708"/>
    <cellStyle name="_Complete 31" xfId="709"/>
    <cellStyle name="_Complete 32" xfId="710"/>
    <cellStyle name="_Complete 33" xfId="711"/>
    <cellStyle name="_Complete 34" xfId="712"/>
    <cellStyle name="_Complete 35" xfId="713"/>
    <cellStyle name="_Complete 4" xfId="714"/>
    <cellStyle name="_Complete 5" xfId="715"/>
    <cellStyle name="_Complete 6" xfId="716"/>
    <cellStyle name="_Complete 7" xfId="717"/>
    <cellStyle name="_Complete 8" xfId="718"/>
    <cellStyle name="_Complete 9" xfId="719"/>
    <cellStyle name="_DA'd Codes" xfId="720"/>
    <cellStyle name="_DA'd Codes 10" xfId="721"/>
    <cellStyle name="_DA'd Codes 11" xfId="722"/>
    <cellStyle name="_DA'd Codes 12" xfId="723"/>
    <cellStyle name="_DA'd Codes 13" xfId="724"/>
    <cellStyle name="_DA'd Codes 14" xfId="725"/>
    <cellStyle name="_DA'd Codes 15" xfId="726"/>
    <cellStyle name="_DA'd Codes 16" xfId="727"/>
    <cellStyle name="_DA'd Codes 17" xfId="728"/>
    <cellStyle name="_DA'd Codes 18" xfId="729"/>
    <cellStyle name="_DA'd Codes 19" xfId="730"/>
    <cellStyle name="_DA'd Codes 2" xfId="731"/>
    <cellStyle name="_DA'd Codes 20" xfId="732"/>
    <cellStyle name="_DA'd Codes 21" xfId="733"/>
    <cellStyle name="_DA'd Codes 22" xfId="734"/>
    <cellStyle name="_DA'd Codes 23" xfId="735"/>
    <cellStyle name="_DA'd Codes 24" xfId="736"/>
    <cellStyle name="_DA'd Codes 25" xfId="737"/>
    <cellStyle name="_DA'd Codes 26" xfId="738"/>
    <cellStyle name="_DA'd Codes 27" xfId="739"/>
    <cellStyle name="_DA'd Codes 28" xfId="740"/>
    <cellStyle name="_DA'd Codes 29" xfId="741"/>
    <cellStyle name="_DA'd Codes 3" xfId="742"/>
    <cellStyle name="_DA'd Codes 30" xfId="743"/>
    <cellStyle name="_DA'd Codes 31" xfId="744"/>
    <cellStyle name="_DA'd Codes 32" xfId="745"/>
    <cellStyle name="_DA'd Codes 33" xfId="746"/>
    <cellStyle name="_DA'd Codes 34" xfId="747"/>
    <cellStyle name="_DA'd Codes 35" xfId="748"/>
    <cellStyle name="_DA'd Codes 4" xfId="749"/>
    <cellStyle name="_DA'd Codes 5" xfId="750"/>
    <cellStyle name="_DA'd Codes 6" xfId="751"/>
    <cellStyle name="_DA'd Codes 7" xfId="752"/>
    <cellStyle name="_DA'd Codes 8" xfId="753"/>
    <cellStyle name="_DA'd Codes 9" xfId="754"/>
    <cellStyle name="_December" xfId="755"/>
    <cellStyle name="_December 10" xfId="756"/>
    <cellStyle name="_December 11" xfId="757"/>
    <cellStyle name="_December 12" xfId="758"/>
    <cellStyle name="_December 13" xfId="759"/>
    <cellStyle name="_December 14" xfId="760"/>
    <cellStyle name="_December 15" xfId="761"/>
    <cellStyle name="_December 16" xfId="762"/>
    <cellStyle name="_December 17" xfId="763"/>
    <cellStyle name="_December 18" xfId="764"/>
    <cellStyle name="_December 19" xfId="765"/>
    <cellStyle name="_December 2" xfId="766"/>
    <cellStyle name="_December 20" xfId="767"/>
    <cellStyle name="_December 21" xfId="768"/>
    <cellStyle name="_December 22" xfId="769"/>
    <cellStyle name="_December 23" xfId="770"/>
    <cellStyle name="_December 24" xfId="771"/>
    <cellStyle name="_December 25" xfId="772"/>
    <cellStyle name="_December 26" xfId="773"/>
    <cellStyle name="_December 27" xfId="774"/>
    <cellStyle name="_December 28" xfId="775"/>
    <cellStyle name="_December 29" xfId="776"/>
    <cellStyle name="_December 3" xfId="777"/>
    <cellStyle name="_December 30" xfId="778"/>
    <cellStyle name="_December 31" xfId="779"/>
    <cellStyle name="_December 32" xfId="780"/>
    <cellStyle name="_December 33" xfId="781"/>
    <cellStyle name="_December 34" xfId="782"/>
    <cellStyle name="_December 35" xfId="783"/>
    <cellStyle name="_December 4" xfId="784"/>
    <cellStyle name="_December 5" xfId="785"/>
    <cellStyle name="_December 6" xfId="786"/>
    <cellStyle name="_December 7" xfId="787"/>
    <cellStyle name="_December 8" xfId="788"/>
    <cellStyle name="_December 9" xfId="789"/>
    <cellStyle name="_FebYTDbyCode" xfId="790"/>
    <cellStyle name="_FebYTDbyCode 10" xfId="791"/>
    <cellStyle name="_FebYTDbyCode 11" xfId="792"/>
    <cellStyle name="_FebYTDbyCode 12" xfId="793"/>
    <cellStyle name="_FebYTDbyCode 13" xfId="794"/>
    <cellStyle name="_FebYTDbyCode 14" xfId="795"/>
    <cellStyle name="_FebYTDbyCode 15" xfId="796"/>
    <cellStyle name="_FebYTDbyCode 16" xfId="797"/>
    <cellStyle name="_FebYTDbyCode 17" xfId="798"/>
    <cellStyle name="_FebYTDbyCode 18" xfId="799"/>
    <cellStyle name="_FebYTDbyCode 19" xfId="800"/>
    <cellStyle name="_FebYTDbyCode 2" xfId="801"/>
    <cellStyle name="_FebYTDbyCode 20" xfId="802"/>
    <cellStyle name="_FebYTDbyCode 21" xfId="803"/>
    <cellStyle name="_FebYTDbyCode 22" xfId="804"/>
    <cellStyle name="_FebYTDbyCode 23" xfId="805"/>
    <cellStyle name="_FebYTDbyCode 24" xfId="806"/>
    <cellStyle name="_FebYTDbyCode 25" xfId="807"/>
    <cellStyle name="_FebYTDbyCode 26" xfId="808"/>
    <cellStyle name="_FebYTDbyCode 27" xfId="809"/>
    <cellStyle name="_FebYTDbyCode 28" xfId="810"/>
    <cellStyle name="_FebYTDbyCode 29" xfId="811"/>
    <cellStyle name="_FebYTDbyCode 3" xfId="812"/>
    <cellStyle name="_FebYTDbyCode 30" xfId="813"/>
    <cellStyle name="_FebYTDbyCode 31" xfId="814"/>
    <cellStyle name="_FebYTDbyCode 32" xfId="815"/>
    <cellStyle name="_FebYTDbyCode 33" xfId="816"/>
    <cellStyle name="_FebYTDbyCode 34" xfId="817"/>
    <cellStyle name="_FebYTDbyCode 35" xfId="818"/>
    <cellStyle name="_FebYTDbyCode 4" xfId="819"/>
    <cellStyle name="_FebYTDbyCode 5" xfId="820"/>
    <cellStyle name="_FebYTDbyCode 6" xfId="821"/>
    <cellStyle name="_FebYTDbyCode 7" xfId="822"/>
    <cellStyle name="_FebYTDbyCode 8" xfId="823"/>
    <cellStyle name="_FebYTDbyCode 9" xfId="824"/>
    <cellStyle name="_go to mkt view 092302" xfId="825"/>
    <cellStyle name="_go to mkt view 092302 10" xfId="826"/>
    <cellStyle name="_go to mkt view 092302 11" xfId="827"/>
    <cellStyle name="_go to mkt view 092302 12" xfId="828"/>
    <cellStyle name="_go to mkt view 092302 13" xfId="829"/>
    <cellStyle name="_go to mkt view 092302 14" xfId="830"/>
    <cellStyle name="_go to mkt view 092302 15" xfId="831"/>
    <cellStyle name="_go to mkt view 092302 16" xfId="832"/>
    <cellStyle name="_go to mkt view 092302 17" xfId="833"/>
    <cellStyle name="_go to mkt view 092302 18" xfId="834"/>
    <cellStyle name="_go to mkt view 092302 19" xfId="835"/>
    <cellStyle name="_go to mkt view 092302 2" xfId="836"/>
    <cellStyle name="_go to mkt view 092302 20" xfId="837"/>
    <cellStyle name="_go to mkt view 092302 21" xfId="838"/>
    <cellStyle name="_go to mkt view 092302 22" xfId="839"/>
    <cellStyle name="_go to mkt view 092302 23" xfId="840"/>
    <cellStyle name="_go to mkt view 092302 24" xfId="841"/>
    <cellStyle name="_go to mkt view 092302 25" xfId="842"/>
    <cellStyle name="_go to mkt view 092302 26" xfId="843"/>
    <cellStyle name="_go to mkt view 092302 27" xfId="844"/>
    <cellStyle name="_go to mkt view 092302 28" xfId="845"/>
    <cellStyle name="_go to mkt view 092302 29" xfId="846"/>
    <cellStyle name="_go to mkt view 092302 3" xfId="847"/>
    <cellStyle name="_go to mkt view 092302 30" xfId="848"/>
    <cellStyle name="_go to mkt view 092302 31" xfId="849"/>
    <cellStyle name="_go to mkt view 092302 32" xfId="850"/>
    <cellStyle name="_go to mkt view 092302 33" xfId="851"/>
    <cellStyle name="_go to mkt view 092302 34" xfId="852"/>
    <cellStyle name="_go to mkt view 092302 35" xfId="853"/>
    <cellStyle name="_go to mkt view 092302 4" xfId="854"/>
    <cellStyle name="_go to mkt view 092302 5" xfId="855"/>
    <cellStyle name="_go to mkt view 092302 6" xfId="856"/>
    <cellStyle name="_go to mkt view 092302 7" xfId="857"/>
    <cellStyle name="_go to mkt view 092302 8" xfId="858"/>
    <cellStyle name="_go to mkt view 092302 9" xfId="859"/>
    <cellStyle name="_Infoblox Comcodes_Price Book format" xfId="860"/>
    <cellStyle name="_Januaryrevworksheet" xfId="861"/>
    <cellStyle name="_Januaryrevworksheet 10" xfId="862"/>
    <cellStyle name="_Januaryrevworksheet 11" xfId="863"/>
    <cellStyle name="_Januaryrevworksheet 12" xfId="864"/>
    <cellStyle name="_Januaryrevworksheet 13" xfId="865"/>
    <cellStyle name="_Januaryrevworksheet 14" xfId="866"/>
    <cellStyle name="_Januaryrevworksheet 15" xfId="867"/>
    <cellStyle name="_Januaryrevworksheet 16" xfId="868"/>
    <cellStyle name="_Januaryrevworksheet 17" xfId="869"/>
    <cellStyle name="_Januaryrevworksheet 18" xfId="870"/>
    <cellStyle name="_Januaryrevworksheet 19" xfId="871"/>
    <cellStyle name="_Januaryrevworksheet 2" xfId="872"/>
    <cellStyle name="_Januaryrevworksheet 20" xfId="873"/>
    <cellStyle name="_Januaryrevworksheet 21" xfId="874"/>
    <cellStyle name="_Januaryrevworksheet 22" xfId="875"/>
    <cellStyle name="_Januaryrevworksheet 23" xfId="876"/>
    <cellStyle name="_Januaryrevworksheet 24" xfId="877"/>
    <cellStyle name="_Januaryrevworksheet 25" xfId="878"/>
    <cellStyle name="_Januaryrevworksheet 26" xfId="879"/>
    <cellStyle name="_Januaryrevworksheet 27" xfId="880"/>
    <cellStyle name="_Januaryrevworksheet 28" xfId="881"/>
    <cellStyle name="_Januaryrevworksheet 29" xfId="882"/>
    <cellStyle name="_Januaryrevworksheet 3" xfId="883"/>
    <cellStyle name="_Januaryrevworksheet 30" xfId="884"/>
    <cellStyle name="_Januaryrevworksheet 31" xfId="885"/>
    <cellStyle name="_Januaryrevworksheet 32" xfId="886"/>
    <cellStyle name="_Januaryrevworksheet 33" xfId="887"/>
    <cellStyle name="_Januaryrevworksheet 34" xfId="888"/>
    <cellStyle name="_Januaryrevworksheet 35" xfId="889"/>
    <cellStyle name="_Januaryrevworksheet 4" xfId="890"/>
    <cellStyle name="_Januaryrevworksheet 5" xfId="891"/>
    <cellStyle name="_Januaryrevworksheet 6" xfId="892"/>
    <cellStyle name="_Januaryrevworksheet 7" xfId="893"/>
    <cellStyle name="_Januaryrevworksheet 8" xfId="894"/>
    <cellStyle name="_Januaryrevworksheet 9" xfId="895"/>
    <cellStyle name="_JanYTDCodeSum" xfId="896"/>
    <cellStyle name="_JanYTDCodeSum 10" xfId="897"/>
    <cellStyle name="_JanYTDCodeSum 11" xfId="898"/>
    <cellStyle name="_JanYTDCodeSum 12" xfId="899"/>
    <cellStyle name="_JanYTDCodeSum 13" xfId="900"/>
    <cellStyle name="_JanYTDCodeSum 14" xfId="901"/>
    <cellStyle name="_JanYTDCodeSum 15" xfId="902"/>
    <cellStyle name="_JanYTDCodeSum 16" xfId="903"/>
    <cellStyle name="_JanYTDCodeSum 17" xfId="904"/>
    <cellStyle name="_JanYTDCodeSum 18" xfId="905"/>
    <cellStyle name="_JanYTDCodeSum 19" xfId="906"/>
    <cellStyle name="_JanYTDCodeSum 2" xfId="907"/>
    <cellStyle name="_JanYTDCodeSum 20" xfId="908"/>
    <cellStyle name="_JanYTDCodeSum 21" xfId="909"/>
    <cellStyle name="_JanYTDCodeSum 22" xfId="910"/>
    <cellStyle name="_JanYTDCodeSum 23" xfId="911"/>
    <cellStyle name="_JanYTDCodeSum 24" xfId="912"/>
    <cellStyle name="_JanYTDCodeSum 25" xfId="913"/>
    <cellStyle name="_JanYTDCodeSum 26" xfId="914"/>
    <cellStyle name="_JanYTDCodeSum 27" xfId="915"/>
    <cellStyle name="_JanYTDCodeSum 28" xfId="916"/>
    <cellStyle name="_JanYTDCodeSum 29" xfId="917"/>
    <cellStyle name="_JanYTDCodeSum 3" xfId="918"/>
    <cellStyle name="_JanYTDCodeSum 30" xfId="919"/>
    <cellStyle name="_JanYTDCodeSum 31" xfId="920"/>
    <cellStyle name="_JanYTDCodeSum 32" xfId="921"/>
    <cellStyle name="_JanYTDCodeSum 33" xfId="922"/>
    <cellStyle name="_JanYTDCodeSum 34" xfId="923"/>
    <cellStyle name="_JanYTDCodeSum 35" xfId="924"/>
    <cellStyle name="_JanYTDCodeSum 4" xfId="925"/>
    <cellStyle name="_JanYTDCodeSum 5" xfId="926"/>
    <cellStyle name="_JanYTDCodeSum 6" xfId="927"/>
    <cellStyle name="_JanYTDCodeSum 7" xfId="928"/>
    <cellStyle name="_JanYTDCodeSum 8" xfId="929"/>
    <cellStyle name="_JanYTDCodeSum 9" xfId="930"/>
    <cellStyle name="_Lws Portfolio -  Tss -Preliminary 1215" xfId="931"/>
    <cellStyle name="_Lws Portfolio -  Tss -Preliminary 1215 10" xfId="932"/>
    <cellStyle name="_Lws Portfolio -  Tss -Preliminary 1215 11" xfId="933"/>
    <cellStyle name="_Lws Portfolio -  Tss -Preliminary 1215 12" xfId="934"/>
    <cellStyle name="_Lws Portfolio -  Tss -Preliminary 1215 13" xfId="935"/>
    <cellStyle name="_Lws Portfolio -  Tss -Preliminary 1215 14" xfId="936"/>
    <cellStyle name="_Lws Portfolio -  Tss -Preliminary 1215 15" xfId="937"/>
    <cellStyle name="_Lws Portfolio -  Tss -Preliminary 1215 16" xfId="938"/>
    <cellStyle name="_Lws Portfolio -  Tss -Preliminary 1215 17" xfId="939"/>
    <cellStyle name="_Lws Portfolio -  Tss -Preliminary 1215 18" xfId="940"/>
    <cellStyle name="_Lws Portfolio -  Tss -Preliminary 1215 19" xfId="941"/>
    <cellStyle name="_Lws Portfolio -  Tss -Preliminary 1215 2" xfId="942"/>
    <cellStyle name="_Lws Portfolio -  Tss -Preliminary 1215 20" xfId="943"/>
    <cellStyle name="_Lws Portfolio -  Tss -Preliminary 1215 21" xfId="944"/>
    <cellStyle name="_Lws Portfolio -  Tss -Preliminary 1215 22" xfId="945"/>
    <cellStyle name="_Lws Portfolio -  Tss -Preliminary 1215 23" xfId="946"/>
    <cellStyle name="_Lws Portfolio -  Tss -Preliminary 1215 24" xfId="947"/>
    <cellStyle name="_Lws Portfolio -  Tss -Preliminary 1215 25" xfId="948"/>
    <cellStyle name="_Lws Portfolio -  Tss -Preliminary 1215 26" xfId="949"/>
    <cellStyle name="_Lws Portfolio -  Tss -Preliminary 1215 27" xfId="950"/>
    <cellStyle name="_Lws Portfolio -  Tss -Preliminary 1215 28" xfId="951"/>
    <cellStyle name="_Lws Portfolio -  Tss -Preliminary 1215 29" xfId="952"/>
    <cellStyle name="_Lws Portfolio -  Tss -Preliminary 1215 3" xfId="953"/>
    <cellStyle name="_Lws Portfolio -  Tss -Preliminary 1215 30" xfId="954"/>
    <cellStyle name="_Lws Portfolio -  Tss -Preliminary 1215 31" xfId="955"/>
    <cellStyle name="_Lws Portfolio -  Tss -Preliminary 1215 32" xfId="956"/>
    <cellStyle name="_Lws Portfolio -  Tss -Preliminary 1215 33" xfId="957"/>
    <cellStyle name="_Lws Portfolio -  Tss -Preliminary 1215 34" xfId="958"/>
    <cellStyle name="_Lws Portfolio -  Tss -Preliminary 1215 35" xfId="959"/>
    <cellStyle name="_Lws Portfolio -  Tss -Preliminary 1215 4" xfId="960"/>
    <cellStyle name="_Lws Portfolio -  Tss -Preliminary 1215 5" xfId="961"/>
    <cellStyle name="_Lws Portfolio -  Tss -Preliminary 1215 6" xfId="962"/>
    <cellStyle name="_Lws Portfolio -  Tss -Preliminary 1215 7" xfId="963"/>
    <cellStyle name="_Lws Portfolio -  Tss -Preliminary 1215 8" xfId="964"/>
    <cellStyle name="_Lws Portfolio -  Tss -Preliminary 1215 9" xfId="965"/>
    <cellStyle name="_LWS Portfolio Comcode Alignment - Preliminary" xfId="966"/>
    <cellStyle name="_LWS Portfolio Comcode Alignment - Preliminary 10" xfId="967"/>
    <cellStyle name="_LWS Portfolio Comcode Alignment - Preliminary 11" xfId="968"/>
    <cellStyle name="_LWS Portfolio Comcode Alignment - Preliminary 12" xfId="969"/>
    <cellStyle name="_LWS Portfolio Comcode Alignment - Preliminary 13" xfId="970"/>
    <cellStyle name="_LWS Portfolio Comcode Alignment - Preliminary 14" xfId="971"/>
    <cellStyle name="_LWS Portfolio Comcode Alignment - Preliminary 15" xfId="972"/>
    <cellStyle name="_LWS Portfolio Comcode Alignment - Preliminary 16" xfId="973"/>
    <cellStyle name="_LWS Portfolio Comcode Alignment - Preliminary 17" xfId="974"/>
    <cellStyle name="_LWS Portfolio Comcode Alignment - Preliminary 18" xfId="975"/>
    <cellStyle name="_LWS Portfolio Comcode Alignment - Preliminary 19" xfId="976"/>
    <cellStyle name="_LWS Portfolio Comcode Alignment - Preliminary 2" xfId="977"/>
    <cellStyle name="_LWS Portfolio Comcode Alignment - Preliminary 20" xfId="978"/>
    <cellStyle name="_LWS Portfolio Comcode Alignment - Preliminary 21" xfId="979"/>
    <cellStyle name="_LWS Portfolio Comcode Alignment - Preliminary 22" xfId="980"/>
    <cellStyle name="_LWS Portfolio Comcode Alignment - Preliminary 23" xfId="981"/>
    <cellStyle name="_LWS Portfolio Comcode Alignment - Preliminary 24" xfId="982"/>
    <cellStyle name="_LWS Portfolio Comcode Alignment - Preliminary 25" xfId="983"/>
    <cellStyle name="_LWS Portfolio Comcode Alignment - Preliminary 26" xfId="984"/>
    <cellStyle name="_LWS Portfolio Comcode Alignment - Preliminary 27" xfId="985"/>
    <cellStyle name="_LWS Portfolio Comcode Alignment - Preliminary 28" xfId="986"/>
    <cellStyle name="_LWS Portfolio Comcode Alignment - Preliminary 29" xfId="987"/>
    <cellStyle name="_LWS Portfolio Comcode Alignment - Preliminary 3" xfId="988"/>
    <cellStyle name="_LWS Portfolio Comcode Alignment - Preliminary 30" xfId="989"/>
    <cellStyle name="_LWS Portfolio Comcode Alignment - Preliminary 31" xfId="990"/>
    <cellStyle name="_LWS Portfolio Comcode Alignment - Preliminary 32" xfId="991"/>
    <cellStyle name="_LWS Portfolio Comcode Alignment - Preliminary 33" xfId="992"/>
    <cellStyle name="_LWS Portfolio Comcode Alignment - Preliminary 34" xfId="993"/>
    <cellStyle name="_LWS Portfolio Comcode Alignment - Preliminary 35" xfId="994"/>
    <cellStyle name="_LWS Portfolio Comcode Alignment - Preliminary 4" xfId="995"/>
    <cellStyle name="_LWS Portfolio Comcode Alignment - Preliminary 5" xfId="996"/>
    <cellStyle name="_LWS Portfolio Comcode Alignment - Preliminary 6" xfId="997"/>
    <cellStyle name="_LWS Portfolio Comcode Alignment - Preliminary 7" xfId="998"/>
    <cellStyle name="_LWS Portfolio Comcode Alignment - Preliminary 8" xfId="999"/>
    <cellStyle name="_LWS Portfolio Comcode Alignment - Preliminary 9" xfId="1000"/>
    <cellStyle name="_LWS Portfolio Structure for FY 2003" xfId="1001"/>
    <cellStyle name="_LWS Portfolio Structure for FY 2003 10" xfId="1002"/>
    <cellStyle name="_LWS Portfolio Structure for FY 2003 11" xfId="1003"/>
    <cellStyle name="_LWS Portfolio Structure for FY 2003 12" xfId="1004"/>
    <cellStyle name="_LWS Portfolio Structure for FY 2003 13" xfId="1005"/>
    <cellStyle name="_LWS Portfolio Structure for FY 2003 14" xfId="1006"/>
    <cellStyle name="_LWS Portfolio Structure for FY 2003 15" xfId="1007"/>
    <cellStyle name="_LWS Portfolio Structure for FY 2003 16" xfId="1008"/>
    <cellStyle name="_LWS Portfolio Structure for FY 2003 17" xfId="1009"/>
    <cellStyle name="_LWS Portfolio Structure for FY 2003 18" xfId="1010"/>
    <cellStyle name="_LWS Portfolio Structure for FY 2003 19" xfId="1011"/>
    <cellStyle name="_LWS Portfolio Structure for FY 2003 2" xfId="1012"/>
    <cellStyle name="_LWS Portfolio Structure for FY 2003 20" xfId="1013"/>
    <cellStyle name="_LWS Portfolio Structure for FY 2003 21" xfId="1014"/>
    <cellStyle name="_LWS Portfolio Structure for FY 2003 22" xfId="1015"/>
    <cellStyle name="_LWS Portfolio Structure for FY 2003 23" xfId="1016"/>
    <cellStyle name="_LWS Portfolio Structure for FY 2003 24" xfId="1017"/>
    <cellStyle name="_LWS Portfolio Structure for FY 2003 25" xfId="1018"/>
    <cellStyle name="_LWS Portfolio Structure for FY 2003 26" xfId="1019"/>
    <cellStyle name="_LWS Portfolio Structure for FY 2003 27" xfId="1020"/>
    <cellStyle name="_LWS Portfolio Structure for FY 2003 28" xfId="1021"/>
    <cellStyle name="_LWS Portfolio Structure for FY 2003 29" xfId="1022"/>
    <cellStyle name="_LWS Portfolio Structure for FY 2003 3" xfId="1023"/>
    <cellStyle name="_LWS Portfolio Structure for FY 2003 30" xfId="1024"/>
    <cellStyle name="_LWS Portfolio Structure for FY 2003 31" xfId="1025"/>
    <cellStyle name="_LWS Portfolio Structure for FY 2003 32" xfId="1026"/>
    <cellStyle name="_LWS Portfolio Structure for FY 2003 33" xfId="1027"/>
    <cellStyle name="_LWS Portfolio Structure for FY 2003 34" xfId="1028"/>
    <cellStyle name="_LWS Portfolio Structure for FY 2003 35" xfId="1029"/>
    <cellStyle name="_LWS Portfolio Structure for FY 2003 4" xfId="1030"/>
    <cellStyle name="_LWS Portfolio Structure for FY 2003 5" xfId="1031"/>
    <cellStyle name="_LWS Portfolio Structure for FY 2003 6" xfId="1032"/>
    <cellStyle name="_LWS Portfolio Structure for FY 2003 7" xfId="1033"/>
    <cellStyle name="_LWS Portfolio Structure for FY 2003 8" xfId="1034"/>
    <cellStyle name="_LWS Portfolio Structure for FY 2003 9" xfId="1035"/>
    <cellStyle name="_Mayrev" xfId="1036"/>
    <cellStyle name="_Mayrev 10" xfId="1037"/>
    <cellStyle name="_Mayrev 11" xfId="1038"/>
    <cellStyle name="_Mayrev 12" xfId="1039"/>
    <cellStyle name="_Mayrev 13" xfId="1040"/>
    <cellStyle name="_Mayrev 14" xfId="1041"/>
    <cellStyle name="_Mayrev 15" xfId="1042"/>
    <cellStyle name="_Mayrev 16" xfId="1043"/>
    <cellStyle name="_Mayrev 17" xfId="1044"/>
    <cellStyle name="_Mayrev 18" xfId="1045"/>
    <cellStyle name="_Mayrev 19" xfId="1046"/>
    <cellStyle name="_Mayrev 2" xfId="1047"/>
    <cellStyle name="_Mayrev 20" xfId="1048"/>
    <cellStyle name="_Mayrev 21" xfId="1049"/>
    <cellStyle name="_Mayrev 22" xfId="1050"/>
    <cellStyle name="_Mayrev 23" xfId="1051"/>
    <cellStyle name="_Mayrev 24" xfId="1052"/>
    <cellStyle name="_Mayrev 25" xfId="1053"/>
    <cellStyle name="_Mayrev 26" xfId="1054"/>
    <cellStyle name="_Mayrev 27" xfId="1055"/>
    <cellStyle name="_Mayrev 28" xfId="1056"/>
    <cellStyle name="_Mayrev 29" xfId="1057"/>
    <cellStyle name="_Mayrev 3" xfId="1058"/>
    <cellStyle name="_Mayrev 30" xfId="1059"/>
    <cellStyle name="_Mayrev 31" xfId="1060"/>
    <cellStyle name="_Mayrev 32" xfId="1061"/>
    <cellStyle name="_Mayrev 33" xfId="1062"/>
    <cellStyle name="_Mayrev 34" xfId="1063"/>
    <cellStyle name="_Mayrev 35" xfId="1064"/>
    <cellStyle name="_Mayrev 4" xfId="1065"/>
    <cellStyle name="_Mayrev 5" xfId="1066"/>
    <cellStyle name="_Mayrev 6" xfId="1067"/>
    <cellStyle name="_Mayrev 7" xfId="1068"/>
    <cellStyle name="_Mayrev 8" xfId="1069"/>
    <cellStyle name="_Mayrev 9" xfId="1070"/>
    <cellStyle name="_MayrevWirelineRTS" xfId="1071"/>
    <cellStyle name="_MayrevWirelineRTS 10" xfId="1072"/>
    <cellStyle name="_MayrevWirelineRTS 11" xfId="1073"/>
    <cellStyle name="_MayrevWirelineRTS 12" xfId="1074"/>
    <cellStyle name="_MayrevWirelineRTS 13" xfId="1075"/>
    <cellStyle name="_MayrevWirelineRTS 14" xfId="1076"/>
    <cellStyle name="_MayrevWirelineRTS 15" xfId="1077"/>
    <cellStyle name="_MayrevWirelineRTS 16" xfId="1078"/>
    <cellStyle name="_MayrevWirelineRTS 17" xfId="1079"/>
    <cellStyle name="_MayrevWirelineRTS 18" xfId="1080"/>
    <cellStyle name="_MayrevWirelineRTS 19" xfId="1081"/>
    <cellStyle name="_MayrevWirelineRTS 2" xfId="1082"/>
    <cellStyle name="_MayrevWirelineRTS 20" xfId="1083"/>
    <cellStyle name="_MayrevWirelineRTS 21" xfId="1084"/>
    <cellStyle name="_MayrevWirelineRTS 22" xfId="1085"/>
    <cellStyle name="_MayrevWirelineRTS 23" xfId="1086"/>
    <cellStyle name="_MayrevWirelineRTS 24" xfId="1087"/>
    <cellStyle name="_MayrevWirelineRTS 25" xfId="1088"/>
    <cellStyle name="_MayrevWirelineRTS 26" xfId="1089"/>
    <cellStyle name="_MayrevWirelineRTS 27" xfId="1090"/>
    <cellStyle name="_MayrevWirelineRTS 28" xfId="1091"/>
    <cellStyle name="_MayrevWirelineRTS 29" xfId="1092"/>
    <cellStyle name="_MayrevWirelineRTS 3" xfId="1093"/>
    <cellStyle name="_MayrevWirelineRTS 30" xfId="1094"/>
    <cellStyle name="_MayrevWirelineRTS 31" xfId="1095"/>
    <cellStyle name="_MayrevWirelineRTS 32" xfId="1096"/>
    <cellStyle name="_MayrevWirelineRTS 33" xfId="1097"/>
    <cellStyle name="_MayrevWirelineRTS 34" xfId="1098"/>
    <cellStyle name="_MayrevWirelineRTS 35" xfId="1099"/>
    <cellStyle name="_MayrevWirelineRTS 4" xfId="1100"/>
    <cellStyle name="_MayrevWirelineRTS 5" xfId="1101"/>
    <cellStyle name="_MayrevWirelineRTS 6" xfId="1102"/>
    <cellStyle name="_MayrevWirelineRTS 7" xfId="1103"/>
    <cellStyle name="_MayrevWirelineRTS 8" xfId="1104"/>
    <cellStyle name="_MayrevWirelineRTS 9" xfId="1105"/>
    <cellStyle name="_n3k runIP Comcodes for Price Book" xfId="1106"/>
    <cellStyle name="_n3k runIP Comcodes for Price Book 10" xfId="1107"/>
    <cellStyle name="_n3k runIP Comcodes for Price Book 11" xfId="1108"/>
    <cellStyle name="_n3k runIP Comcodes for Price Book 12" xfId="1109"/>
    <cellStyle name="_n3k runIP Comcodes for Price Book 13" xfId="1110"/>
    <cellStyle name="_n3k runIP Comcodes for Price Book 14" xfId="1111"/>
    <cellStyle name="_n3k runIP Comcodes for Price Book 15" xfId="1112"/>
    <cellStyle name="_n3k runIP Comcodes for Price Book 16" xfId="1113"/>
    <cellStyle name="_n3k runIP Comcodes for Price Book 17" xfId="1114"/>
    <cellStyle name="_n3k runIP Comcodes for Price Book 18" xfId="1115"/>
    <cellStyle name="_n3k runIP Comcodes for Price Book 19" xfId="1116"/>
    <cellStyle name="_n3k runIP Comcodes for Price Book 2" xfId="1117"/>
    <cellStyle name="_n3k runIP Comcodes for Price Book 20" xfId="1118"/>
    <cellStyle name="_n3k runIP Comcodes for Price Book 21" xfId="1119"/>
    <cellStyle name="_n3k runIP Comcodes for Price Book 22" xfId="1120"/>
    <cellStyle name="_n3k runIP Comcodes for Price Book 23" xfId="1121"/>
    <cellStyle name="_n3k runIP Comcodes for Price Book 24" xfId="1122"/>
    <cellStyle name="_n3k runIP Comcodes for Price Book 25" xfId="1123"/>
    <cellStyle name="_n3k runIP Comcodes for Price Book 26" xfId="1124"/>
    <cellStyle name="_n3k runIP Comcodes for Price Book 27" xfId="1125"/>
    <cellStyle name="_n3k runIP Comcodes for Price Book 28" xfId="1126"/>
    <cellStyle name="_n3k runIP Comcodes for Price Book 29" xfId="1127"/>
    <cellStyle name="_n3k runIP Comcodes for Price Book 3" xfId="1128"/>
    <cellStyle name="_n3k runIP Comcodes for Price Book 30" xfId="1129"/>
    <cellStyle name="_n3k runIP Comcodes for Price Book 31" xfId="1130"/>
    <cellStyle name="_n3k runIP Comcodes for Price Book 32" xfId="1131"/>
    <cellStyle name="_n3k runIP Comcodes for Price Book 33" xfId="1132"/>
    <cellStyle name="_n3k runIP Comcodes for Price Book 34" xfId="1133"/>
    <cellStyle name="_n3k runIP Comcodes for Price Book 35" xfId="1134"/>
    <cellStyle name="_n3k runIP Comcodes for Price Book 4" xfId="1135"/>
    <cellStyle name="_n3k runIP Comcodes for Price Book 5" xfId="1136"/>
    <cellStyle name="_n3k runIP Comcodes for Price Book 6" xfId="1137"/>
    <cellStyle name="_n3k runIP Comcodes for Price Book 7" xfId="1138"/>
    <cellStyle name="_n3k runIP Comcodes for Price Book 8" xfId="1139"/>
    <cellStyle name="_n3k runIP Comcodes for Price Book 9" xfId="1140"/>
    <cellStyle name="_OPS analysis Prmry  2ndry Catg 04182003 Preliminary" xfId="1141"/>
    <cellStyle name="_OPS analysis Prmry  2ndry Catg 04182003 Preliminary 10" xfId="1142"/>
    <cellStyle name="_OPS analysis Prmry  2ndry Catg 04182003 Preliminary 11" xfId="1143"/>
    <cellStyle name="_OPS analysis Prmry  2ndry Catg 04182003 Preliminary 12" xfId="1144"/>
    <cellStyle name="_OPS analysis Prmry  2ndry Catg 04182003 Preliminary 13" xfId="1145"/>
    <cellStyle name="_OPS analysis Prmry  2ndry Catg 04182003 Preliminary 14" xfId="1146"/>
    <cellStyle name="_OPS analysis Prmry  2ndry Catg 04182003 Preliminary 15" xfId="1147"/>
    <cellStyle name="_OPS analysis Prmry  2ndry Catg 04182003 Preliminary 16" xfId="1148"/>
    <cellStyle name="_OPS analysis Prmry  2ndry Catg 04182003 Preliminary 17" xfId="1149"/>
    <cellStyle name="_OPS analysis Prmry  2ndry Catg 04182003 Preliminary 18" xfId="1150"/>
    <cellStyle name="_OPS analysis Prmry  2ndry Catg 04182003 Preliminary 19" xfId="1151"/>
    <cellStyle name="_OPS analysis Prmry  2ndry Catg 04182003 Preliminary 2" xfId="1152"/>
    <cellStyle name="_OPS analysis Prmry  2ndry Catg 04182003 Preliminary 20" xfId="1153"/>
    <cellStyle name="_OPS analysis Prmry  2ndry Catg 04182003 Preliminary 21" xfId="1154"/>
    <cellStyle name="_OPS analysis Prmry  2ndry Catg 04182003 Preliminary 22" xfId="1155"/>
    <cellStyle name="_OPS analysis Prmry  2ndry Catg 04182003 Preliminary 23" xfId="1156"/>
    <cellStyle name="_OPS analysis Prmry  2ndry Catg 04182003 Preliminary 24" xfId="1157"/>
    <cellStyle name="_OPS analysis Prmry  2ndry Catg 04182003 Preliminary 25" xfId="1158"/>
    <cellStyle name="_OPS analysis Prmry  2ndry Catg 04182003 Preliminary 26" xfId="1159"/>
    <cellStyle name="_OPS analysis Prmry  2ndry Catg 04182003 Preliminary 27" xfId="1160"/>
    <cellStyle name="_OPS analysis Prmry  2ndry Catg 04182003 Preliminary 28" xfId="1161"/>
    <cellStyle name="_OPS analysis Prmry  2ndry Catg 04182003 Preliminary 29" xfId="1162"/>
    <cellStyle name="_OPS analysis Prmry  2ndry Catg 04182003 Preliminary 3" xfId="1163"/>
    <cellStyle name="_OPS analysis Prmry  2ndry Catg 04182003 Preliminary 30" xfId="1164"/>
    <cellStyle name="_OPS analysis Prmry  2ndry Catg 04182003 Preliminary 31" xfId="1165"/>
    <cellStyle name="_OPS analysis Prmry  2ndry Catg 04182003 Preliminary 32" xfId="1166"/>
    <cellStyle name="_OPS analysis Prmry  2ndry Catg 04182003 Preliminary 33" xfId="1167"/>
    <cellStyle name="_OPS analysis Prmry  2ndry Catg 04182003 Preliminary 34" xfId="1168"/>
    <cellStyle name="_OPS analysis Prmry  2ndry Catg 04182003 Preliminary 35" xfId="1169"/>
    <cellStyle name="_OPS analysis Prmry  2ndry Catg 04182003 Preliminary 4" xfId="1170"/>
    <cellStyle name="_OPS analysis Prmry  2ndry Catg 04182003 Preliminary 5" xfId="1171"/>
    <cellStyle name="_OPS analysis Prmry  2ndry Catg 04182003 Preliminary 6" xfId="1172"/>
    <cellStyle name="_OPS analysis Prmry  2ndry Catg 04182003 Preliminary 7" xfId="1173"/>
    <cellStyle name="_OPS analysis Prmry  2ndry Catg 04182003 Preliminary 8" xfId="1174"/>
    <cellStyle name="_OPS analysis Prmry  2ndry Catg 04182003 Preliminary 9" xfId="1175"/>
    <cellStyle name="_Portfolio Structure svc products 090502 for Kathy" xfId="1176"/>
    <cellStyle name="_Portfolio Structure svc products 090502 for Kathy 10" xfId="1177"/>
    <cellStyle name="_Portfolio Structure svc products 090502 for Kathy 11" xfId="1178"/>
    <cellStyle name="_Portfolio Structure svc products 090502 for Kathy 12" xfId="1179"/>
    <cellStyle name="_Portfolio Structure svc products 090502 for Kathy 13" xfId="1180"/>
    <cellStyle name="_Portfolio Structure svc products 090502 for Kathy 14" xfId="1181"/>
    <cellStyle name="_Portfolio Structure svc products 090502 for Kathy 15" xfId="1182"/>
    <cellStyle name="_Portfolio Structure svc products 090502 for Kathy 16" xfId="1183"/>
    <cellStyle name="_Portfolio Structure svc products 090502 for Kathy 17" xfId="1184"/>
    <cellStyle name="_Portfolio Structure svc products 090502 for Kathy 18" xfId="1185"/>
    <cellStyle name="_Portfolio Structure svc products 090502 for Kathy 19" xfId="1186"/>
    <cellStyle name="_Portfolio Structure svc products 090502 for Kathy 2" xfId="1187"/>
    <cellStyle name="_Portfolio Structure svc products 090502 for Kathy 20" xfId="1188"/>
    <cellStyle name="_Portfolio Structure svc products 090502 for Kathy 21" xfId="1189"/>
    <cellStyle name="_Portfolio Structure svc products 090502 for Kathy 22" xfId="1190"/>
    <cellStyle name="_Portfolio Structure svc products 090502 for Kathy 23" xfId="1191"/>
    <cellStyle name="_Portfolio Structure svc products 090502 for Kathy 24" xfId="1192"/>
    <cellStyle name="_Portfolio Structure svc products 090502 for Kathy 25" xfId="1193"/>
    <cellStyle name="_Portfolio Structure svc products 090502 for Kathy 26" xfId="1194"/>
    <cellStyle name="_Portfolio Structure svc products 090502 for Kathy 27" xfId="1195"/>
    <cellStyle name="_Portfolio Structure svc products 090502 for Kathy 28" xfId="1196"/>
    <cellStyle name="_Portfolio Structure svc products 090502 for Kathy 29" xfId="1197"/>
    <cellStyle name="_Portfolio Structure svc products 090502 for Kathy 3" xfId="1198"/>
    <cellStyle name="_Portfolio Structure svc products 090502 for Kathy 30" xfId="1199"/>
    <cellStyle name="_Portfolio Structure svc products 090502 for Kathy 31" xfId="1200"/>
    <cellStyle name="_Portfolio Structure svc products 090502 for Kathy 32" xfId="1201"/>
    <cellStyle name="_Portfolio Structure svc products 090502 for Kathy 33" xfId="1202"/>
    <cellStyle name="_Portfolio Structure svc products 090502 for Kathy 34" xfId="1203"/>
    <cellStyle name="_Portfolio Structure svc products 090502 for Kathy 35" xfId="1204"/>
    <cellStyle name="_Portfolio Structure svc products 090502 for Kathy 4" xfId="1205"/>
    <cellStyle name="_Portfolio Structure svc products 090502 for Kathy 5" xfId="1206"/>
    <cellStyle name="_Portfolio Structure svc products 090502 for Kathy 6" xfId="1207"/>
    <cellStyle name="_Portfolio Structure svc products 090502 for Kathy 7" xfId="1208"/>
    <cellStyle name="_Portfolio Structure svc products 090502 for Kathy 8" xfId="1209"/>
    <cellStyle name="_Portfolio Structure svc products 090502 for Kathy 9" xfId="1210"/>
    <cellStyle name="_Q2 Mtnce MJE" xfId="1211"/>
    <cellStyle name="_Q2 Mtnce MJE 10" xfId="1212"/>
    <cellStyle name="_Q2 Mtnce MJE 11" xfId="1213"/>
    <cellStyle name="_Q2 Mtnce MJE 12" xfId="1214"/>
    <cellStyle name="_Q2 Mtnce MJE 13" xfId="1215"/>
    <cellStyle name="_Q2 Mtnce MJE 14" xfId="1216"/>
    <cellStyle name="_Q2 Mtnce MJE 15" xfId="1217"/>
    <cellStyle name="_Q2 Mtnce MJE 16" xfId="1218"/>
    <cellStyle name="_Q2 Mtnce MJE 17" xfId="1219"/>
    <cellStyle name="_Q2 Mtnce MJE 18" xfId="1220"/>
    <cellStyle name="_Q2 Mtnce MJE 19" xfId="1221"/>
    <cellStyle name="_Q2 Mtnce MJE 2" xfId="1222"/>
    <cellStyle name="_Q2 Mtnce MJE 20" xfId="1223"/>
    <cellStyle name="_Q2 Mtnce MJE 21" xfId="1224"/>
    <cellStyle name="_Q2 Mtnce MJE 22" xfId="1225"/>
    <cellStyle name="_Q2 Mtnce MJE 23" xfId="1226"/>
    <cellStyle name="_Q2 Mtnce MJE 24" xfId="1227"/>
    <cellStyle name="_Q2 Mtnce MJE 25" xfId="1228"/>
    <cellStyle name="_Q2 Mtnce MJE 26" xfId="1229"/>
    <cellStyle name="_Q2 Mtnce MJE 27" xfId="1230"/>
    <cellStyle name="_Q2 Mtnce MJE 28" xfId="1231"/>
    <cellStyle name="_Q2 Mtnce MJE 29" xfId="1232"/>
    <cellStyle name="_Q2 Mtnce MJE 3" xfId="1233"/>
    <cellStyle name="_Q2 Mtnce MJE 30" xfId="1234"/>
    <cellStyle name="_Q2 Mtnce MJE 31" xfId="1235"/>
    <cellStyle name="_Q2 Mtnce MJE 32" xfId="1236"/>
    <cellStyle name="_Q2 Mtnce MJE 33" xfId="1237"/>
    <cellStyle name="_Q2 Mtnce MJE 34" xfId="1238"/>
    <cellStyle name="_Q2 Mtnce MJE 35" xfId="1239"/>
    <cellStyle name="_Q2 Mtnce MJE 4" xfId="1240"/>
    <cellStyle name="_Q2 Mtnce MJE 5" xfId="1241"/>
    <cellStyle name="_Q2 Mtnce MJE 6" xfId="1242"/>
    <cellStyle name="_Q2 Mtnce MJE 7" xfId="1243"/>
    <cellStyle name="_Q2 Mtnce MJE 8" xfId="1244"/>
    <cellStyle name="_Q2 Mtnce MJE 9" xfId="1245"/>
    <cellStyle name="_revbyoffer_Dec" xfId="1246"/>
    <cellStyle name="_revbyoffer_Dec 10" xfId="1247"/>
    <cellStyle name="_revbyoffer_Dec 11" xfId="1248"/>
    <cellStyle name="_revbyoffer_Dec 12" xfId="1249"/>
    <cellStyle name="_revbyoffer_Dec 13" xfId="1250"/>
    <cellStyle name="_revbyoffer_Dec 14" xfId="1251"/>
    <cellStyle name="_revbyoffer_Dec 15" xfId="1252"/>
    <cellStyle name="_revbyoffer_Dec 16" xfId="1253"/>
    <cellStyle name="_revbyoffer_Dec 17" xfId="1254"/>
    <cellStyle name="_revbyoffer_Dec 18" xfId="1255"/>
    <cellStyle name="_revbyoffer_Dec 19" xfId="1256"/>
    <cellStyle name="_revbyoffer_Dec 2" xfId="1257"/>
    <cellStyle name="_revbyoffer_Dec 20" xfId="1258"/>
    <cellStyle name="_revbyoffer_Dec 21" xfId="1259"/>
    <cellStyle name="_revbyoffer_Dec 22" xfId="1260"/>
    <cellStyle name="_revbyoffer_Dec 23" xfId="1261"/>
    <cellStyle name="_revbyoffer_Dec 24" xfId="1262"/>
    <cellStyle name="_revbyoffer_Dec 25" xfId="1263"/>
    <cellStyle name="_revbyoffer_Dec 26" xfId="1264"/>
    <cellStyle name="_revbyoffer_Dec 27" xfId="1265"/>
    <cellStyle name="_revbyoffer_Dec 28" xfId="1266"/>
    <cellStyle name="_revbyoffer_Dec 29" xfId="1267"/>
    <cellStyle name="_revbyoffer_Dec 3" xfId="1268"/>
    <cellStyle name="_revbyoffer_Dec 30" xfId="1269"/>
    <cellStyle name="_revbyoffer_Dec 31" xfId="1270"/>
    <cellStyle name="_revbyoffer_Dec 32" xfId="1271"/>
    <cellStyle name="_revbyoffer_Dec 33" xfId="1272"/>
    <cellStyle name="_revbyoffer_Dec 34" xfId="1273"/>
    <cellStyle name="_revbyoffer_Dec 35" xfId="1274"/>
    <cellStyle name="_revbyoffer_Dec 4" xfId="1275"/>
    <cellStyle name="_revbyoffer_Dec 5" xfId="1276"/>
    <cellStyle name="_revbyoffer_Dec 6" xfId="1277"/>
    <cellStyle name="_revbyoffer_Dec 7" xfId="1278"/>
    <cellStyle name="_revbyoffer_Dec 8" xfId="1279"/>
    <cellStyle name="_revbyoffer_Dec 9" xfId="1280"/>
    <cellStyle name="_Service product listing 091102" xfId="1281"/>
    <cellStyle name="_Service product listing 091102 10" xfId="1282"/>
    <cellStyle name="_Service product listing 091102 11" xfId="1283"/>
    <cellStyle name="_Service product listing 091102 12" xfId="1284"/>
    <cellStyle name="_Service product listing 091102 13" xfId="1285"/>
    <cellStyle name="_Service product listing 091102 14" xfId="1286"/>
    <cellStyle name="_Service product listing 091102 15" xfId="1287"/>
    <cellStyle name="_Service product listing 091102 16" xfId="1288"/>
    <cellStyle name="_Service product listing 091102 17" xfId="1289"/>
    <cellStyle name="_Service product listing 091102 18" xfId="1290"/>
    <cellStyle name="_Service product listing 091102 19" xfId="1291"/>
    <cellStyle name="_Service product listing 091102 2" xfId="1292"/>
    <cellStyle name="_Service product listing 091102 20" xfId="1293"/>
    <cellStyle name="_Service product listing 091102 21" xfId="1294"/>
    <cellStyle name="_Service product listing 091102 22" xfId="1295"/>
    <cellStyle name="_Service product listing 091102 23" xfId="1296"/>
    <cellStyle name="_Service product listing 091102 24" xfId="1297"/>
    <cellStyle name="_Service product listing 091102 25" xfId="1298"/>
    <cellStyle name="_Service product listing 091102 26" xfId="1299"/>
    <cellStyle name="_Service product listing 091102 27" xfId="1300"/>
    <cellStyle name="_Service product listing 091102 28" xfId="1301"/>
    <cellStyle name="_Service product listing 091102 29" xfId="1302"/>
    <cellStyle name="_Service product listing 091102 3" xfId="1303"/>
    <cellStyle name="_Service product listing 091102 30" xfId="1304"/>
    <cellStyle name="_Service product listing 091102 31" xfId="1305"/>
    <cellStyle name="_Service product listing 091102 32" xfId="1306"/>
    <cellStyle name="_Service product listing 091102 33" xfId="1307"/>
    <cellStyle name="_Service product listing 091102 34" xfId="1308"/>
    <cellStyle name="_Service product listing 091102 35" xfId="1309"/>
    <cellStyle name="_Service product listing 091102 4" xfId="1310"/>
    <cellStyle name="_Service product listing 091102 5" xfId="1311"/>
    <cellStyle name="_Service product listing 091102 6" xfId="1312"/>
    <cellStyle name="_Service product listing 091102 7" xfId="1313"/>
    <cellStyle name="_Service product listing 091102 8" xfId="1314"/>
    <cellStyle name="_Service product listing 091102 9" xfId="1315"/>
    <cellStyle name="_Sheet2" xfId="1316"/>
    <cellStyle name="_Sheet2 10" xfId="1317"/>
    <cellStyle name="_Sheet2 11" xfId="1318"/>
    <cellStyle name="_Sheet2 12" xfId="1319"/>
    <cellStyle name="_Sheet2 13" xfId="1320"/>
    <cellStyle name="_Sheet2 14" xfId="1321"/>
    <cellStyle name="_Sheet2 15" xfId="1322"/>
    <cellStyle name="_Sheet2 16" xfId="1323"/>
    <cellStyle name="_Sheet2 17" xfId="1324"/>
    <cellStyle name="_Sheet2 18" xfId="1325"/>
    <cellStyle name="_Sheet2 19" xfId="1326"/>
    <cellStyle name="_Sheet2 2" xfId="1327"/>
    <cellStyle name="_Sheet2 20" xfId="1328"/>
    <cellStyle name="_Sheet2 21" xfId="1329"/>
    <cellStyle name="_Sheet2 22" xfId="1330"/>
    <cellStyle name="_Sheet2 23" xfId="1331"/>
    <cellStyle name="_Sheet2 24" xfId="1332"/>
    <cellStyle name="_Sheet2 25" xfId="1333"/>
    <cellStyle name="_Sheet2 26" xfId="1334"/>
    <cellStyle name="_Sheet2 27" xfId="1335"/>
    <cellStyle name="_Sheet2 28" xfId="1336"/>
    <cellStyle name="_Sheet2 29" xfId="1337"/>
    <cellStyle name="_Sheet2 3" xfId="1338"/>
    <cellStyle name="_Sheet2 30" xfId="1339"/>
    <cellStyle name="_Sheet2 31" xfId="1340"/>
    <cellStyle name="_Sheet2 32" xfId="1341"/>
    <cellStyle name="_Sheet2 33" xfId="1342"/>
    <cellStyle name="_Sheet2 34" xfId="1343"/>
    <cellStyle name="_Sheet2 35" xfId="1344"/>
    <cellStyle name="_Sheet2 4" xfId="1345"/>
    <cellStyle name="_Sheet2 5" xfId="1346"/>
    <cellStyle name="_Sheet2 6" xfId="1347"/>
    <cellStyle name="_Sheet2 7" xfId="1348"/>
    <cellStyle name="_Sheet2 8" xfId="1349"/>
    <cellStyle name="_Sheet2 9" xfId="1350"/>
    <cellStyle name="_Supercomcode template for VQIP Appliance Mtce codes 4-11-07" xfId="1351"/>
    <cellStyle name="_Supercomcode template for VQIP Appliance Mtce codes 4-11-07 10" xfId="1352"/>
    <cellStyle name="_Supercomcode template for VQIP Appliance Mtce codes 4-11-07 11" xfId="1353"/>
    <cellStyle name="_Supercomcode template for VQIP Appliance Mtce codes 4-11-07 12" xfId="1354"/>
    <cellStyle name="_Supercomcode template for VQIP Appliance Mtce codes 4-11-07 13" xfId="1355"/>
    <cellStyle name="_Supercomcode template for VQIP Appliance Mtce codes 4-11-07 14" xfId="1356"/>
    <cellStyle name="_Supercomcode template for VQIP Appliance Mtce codes 4-11-07 15" xfId="1357"/>
    <cellStyle name="_Supercomcode template for VQIP Appliance Mtce codes 4-11-07 16" xfId="1358"/>
    <cellStyle name="_Supercomcode template for VQIP Appliance Mtce codes 4-11-07 17" xfId="1359"/>
    <cellStyle name="_Supercomcode template for VQIP Appliance Mtce codes 4-11-07 18" xfId="1360"/>
    <cellStyle name="_Supercomcode template for VQIP Appliance Mtce codes 4-11-07 19" xfId="1361"/>
    <cellStyle name="_Supercomcode template for VQIP Appliance Mtce codes 4-11-07 2" xfId="1362"/>
    <cellStyle name="_Supercomcode template for VQIP Appliance Mtce codes 4-11-07 20" xfId="1363"/>
    <cellStyle name="_Supercomcode template for VQIP Appliance Mtce codes 4-11-07 21" xfId="1364"/>
    <cellStyle name="_Supercomcode template for VQIP Appliance Mtce codes 4-11-07 22" xfId="1365"/>
    <cellStyle name="_Supercomcode template for VQIP Appliance Mtce codes 4-11-07 23" xfId="1366"/>
    <cellStyle name="_Supercomcode template for VQIP Appliance Mtce codes 4-11-07 24" xfId="1367"/>
    <cellStyle name="_Supercomcode template for VQIP Appliance Mtce codes 4-11-07 25" xfId="1368"/>
    <cellStyle name="_Supercomcode template for VQIP Appliance Mtce codes 4-11-07 26" xfId="1369"/>
    <cellStyle name="_Supercomcode template for VQIP Appliance Mtce codes 4-11-07 27" xfId="1370"/>
    <cellStyle name="_Supercomcode template for VQIP Appliance Mtce codes 4-11-07 28" xfId="1371"/>
    <cellStyle name="_Supercomcode template for VQIP Appliance Mtce codes 4-11-07 29" xfId="1372"/>
    <cellStyle name="_Supercomcode template for VQIP Appliance Mtce codes 4-11-07 3" xfId="1373"/>
    <cellStyle name="_Supercomcode template for VQIP Appliance Mtce codes 4-11-07 30" xfId="1374"/>
    <cellStyle name="_Supercomcode template for VQIP Appliance Mtce codes 4-11-07 31" xfId="1375"/>
    <cellStyle name="_Supercomcode template for VQIP Appliance Mtce codes 4-11-07 32" xfId="1376"/>
    <cellStyle name="_Supercomcode template for VQIP Appliance Mtce codes 4-11-07 33" xfId="1377"/>
    <cellStyle name="_Supercomcode template for VQIP Appliance Mtce codes 4-11-07 34" xfId="1378"/>
    <cellStyle name="_Supercomcode template for VQIP Appliance Mtce codes 4-11-07 35" xfId="1379"/>
    <cellStyle name="_Supercomcode template for VQIP Appliance Mtce codes 4-11-07 4" xfId="1380"/>
    <cellStyle name="_Supercomcode template for VQIP Appliance Mtce codes 4-11-07 5" xfId="1381"/>
    <cellStyle name="_Supercomcode template for VQIP Appliance Mtce codes 4-11-07 6" xfId="1382"/>
    <cellStyle name="_Supercomcode template for VQIP Appliance Mtce codes 4-11-07 7" xfId="1383"/>
    <cellStyle name="_Supercomcode template for VQIP Appliance Mtce codes 4-11-07 8" xfId="1384"/>
    <cellStyle name="_Supercomcode template for VQIP Appliance Mtce codes 4-11-07 9" xfId="1385"/>
    <cellStyle name="_TSS" xfId="1386"/>
    <cellStyle name="_TSS 10" xfId="1387"/>
    <cellStyle name="_TSS 11" xfId="1388"/>
    <cellStyle name="_TSS 12" xfId="1389"/>
    <cellStyle name="_TSS 13" xfId="1390"/>
    <cellStyle name="_TSS 14" xfId="1391"/>
    <cellStyle name="_TSS 15" xfId="1392"/>
    <cellStyle name="_TSS 16" xfId="1393"/>
    <cellStyle name="_TSS 17" xfId="1394"/>
    <cellStyle name="_TSS 18" xfId="1395"/>
    <cellStyle name="_TSS 19" xfId="1396"/>
    <cellStyle name="_TSS 2" xfId="1397"/>
    <cellStyle name="_TSS 20" xfId="1398"/>
    <cellStyle name="_TSS 21" xfId="1399"/>
    <cellStyle name="_TSS 22" xfId="1400"/>
    <cellStyle name="_TSS 23" xfId="1401"/>
    <cellStyle name="_TSS 24" xfId="1402"/>
    <cellStyle name="_TSS 25" xfId="1403"/>
    <cellStyle name="_TSS 26" xfId="1404"/>
    <cellStyle name="_TSS 27" xfId="1405"/>
    <cellStyle name="_TSS 28" xfId="1406"/>
    <cellStyle name="_TSS 29" xfId="1407"/>
    <cellStyle name="_TSS 3" xfId="1408"/>
    <cellStyle name="_TSS 30" xfId="1409"/>
    <cellStyle name="_TSS 31" xfId="1410"/>
    <cellStyle name="_TSS 32" xfId="1411"/>
    <cellStyle name="_TSS 33" xfId="1412"/>
    <cellStyle name="_TSS 34" xfId="1413"/>
    <cellStyle name="_TSS 35" xfId="1414"/>
    <cellStyle name="_TSS 4" xfId="1415"/>
    <cellStyle name="_TSS 5" xfId="1416"/>
    <cellStyle name="_TSS 6" xfId="1417"/>
    <cellStyle name="_TSS 7" xfId="1418"/>
    <cellStyle name="_TSS 8" xfId="1419"/>
    <cellStyle name="_TSS 9" xfId="1420"/>
    <cellStyle name="_TSSCodeSum" xfId="1421"/>
    <cellStyle name="_TSSCodeSum 10" xfId="1422"/>
    <cellStyle name="_TSSCodeSum 11" xfId="1423"/>
    <cellStyle name="_TSSCodeSum 12" xfId="1424"/>
    <cellStyle name="_TSSCodeSum 13" xfId="1425"/>
    <cellStyle name="_TSSCodeSum 14" xfId="1426"/>
    <cellStyle name="_TSSCodeSum 15" xfId="1427"/>
    <cellStyle name="_TSSCodeSum 16" xfId="1428"/>
    <cellStyle name="_TSSCodeSum 17" xfId="1429"/>
    <cellStyle name="_TSSCodeSum 18" xfId="1430"/>
    <cellStyle name="_TSSCodeSum 19" xfId="1431"/>
    <cellStyle name="_TSSCodeSum 2" xfId="1432"/>
    <cellStyle name="_TSSCodeSum 20" xfId="1433"/>
    <cellStyle name="_TSSCodeSum 21" xfId="1434"/>
    <cellStyle name="_TSSCodeSum 22" xfId="1435"/>
    <cellStyle name="_TSSCodeSum 23" xfId="1436"/>
    <cellStyle name="_TSSCodeSum 24" xfId="1437"/>
    <cellStyle name="_TSSCodeSum 25" xfId="1438"/>
    <cellStyle name="_TSSCodeSum 26" xfId="1439"/>
    <cellStyle name="_TSSCodeSum 27" xfId="1440"/>
    <cellStyle name="_TSSCodeSum 28" xfId="1441"/>
    <cellStyle name="_TSSCodeSum 29" xfId="1442"/>
    <cellStyle name="_TSSCodeSum 3" xfId="1443"/>
    <cellStyle name="_TSSCodeSum 30" xfId="1444"/>
    <cellStyle name="_TSSCodeSum 31" xfId="1445"/>
    <cellStyle name="_TSSCodeSum 32" xfId="1446"/>
    <cellStyle name="_TSSCodeSum 33" xfId="1447"/>
    <cellStyle name="_TSSCodeSum 34" xfId="1448"/>
    <cellStyle name="_TSSCodeSum 35" xfId="1449"/>
    <cellStyle name="_TSSCodeSum 4" xfId="1450"/>
    <cellStyle name="_TSSCodeSum 5" xfId="1451"/>
    <cellStyle name="_TSSCodeSum 6" xfId="1452"/>
    <cellStyle name="_TSSCodeSum 7" xfId="1453"/>
    <cellStyle name="_TSSCodeSum 8" xfId="1454"/>
    <cellStyle name="_TSSCodeSum 9" xfId="1455"/>
    <cellStyle name="=C:\WINDOWS\SYSTEM32\COMMAND.COM" xfId="1456"/>
    <cellStyle name="=C:\WINDOWS\SYSTEM32\COMMAND.COM 10" xfId="1457"/>
    <cellStyle name="=C:\WINDOWS\SYSTEM32\COMMAND.COM 11" xfId="1458"/>
    <cellStyle name="=C:\WINDOWS\SYSTEM32\COMMAND.COM 12" xfId="1459"/>
    <cellStyle name="=C:\WINDOWS\SYSTEM32\COMMAND.COM 13" xfId="1460"/>
    <cellStyle name="=C:\WINDOWS\SYSTEM32\COMMAND.COM 14" xfId="1461"/>
    <cellStyle name="=C:\WINDOWS\SYSTEM32\COMMAND.COM 15" xfId="1462"/>
    <cellStyle name="=C:\WINDOWS\SYSTEM32\COMMAND.COM 16" xfId="1463"/>
    <cellStyle name="=C:\WINDOWS\SYSTEM32\COMMAND.COM 17" xfId="1464"/>
    <cellStyle name="=C:\WINDOWS\SYSTEM32\COMMAND.COM 18" xfId="1465"/>
    <cellStyle name="=C:\WINDOWS\SYSTEM32\COMMAND.COM 19" xfId="1466"/>
    <cellStyle name="=C:\WINDOWS\SYSTEM32\COMMAND.COM 2" xfId="1467"/>
    <cellStyle name="=C:\WINDOWS\SYSTEM32\COMMAND.COM 20" xfId="1468"/>
    <cellStyle name="=C:\WINDOWS\SYSTEM32\COMMAND.COM 21" xfId="1469"/>
    <cellStyle name="=C:\WINDOWS\SYSTEM32\COMMAND.COM 22" xfId="1470"/>
    <cellStyle name="=C:\WINDOWS\SYSTEM32\COMMAND.COM 23" xfId="1471"/>
    <cellStyle name="=C:\WINDOWS\SYSTEM32\COMMAND.COM 24" xfId="1472"/>
    <cellStyle name="=C:\WINDOWS\SYSTEM32\COMMAND.COM 25" xfId="1473"/>
    <cellStyle name="=C:\WINDOWS\SYSTEM32\COMMAND.COM 26" xfId="1474"/>
    <cellStyle name="=C:\WINDOWS\SYSTEM32\COMMAND.COM 27" xfId="1475"/>
    <cellStyle name="=C:\WINDOWS\SYSTEM32\COMMAND.COM 28" xfId="1476"/>
    <cellStyle name="=C:\WINDOWS\SYSTEM32\COMMAND.COM 29" xfId="1477"/>
    <cellStyle name="=C:\WINDOWS\SYSTEM32\COMMAND.COM 3" xfId="1478"/>
    <cellStyle name="=C:\WINDOWS\SYSTEM32\COMMAND.COM 30" xfId="1479"/>
    <cellStyle name="=C:\WINDOWS\SYSTEM32\COMMAND.COM 31" xfId="1480"/>
    <cellStyle name="=C:\WINDOWS\SYSTEM32\COMMAND.COM 32" xfId="1481"/>
    <cellStyle name="=C:\WINDOWS\SYSTEM32\COMMAND.COM 33" xfId="1482"/>
    <cellStyle name="=C:\WINDOWS\SYSTEM32\COMMAND.COM 34" xfId="1483"/>
    <cellStyle name="=C:\WINDOWS\SYSTEM32\COMMAND.COM 35" xfId="1484"/>
    <cellStyle name="=C:\WINDOWS\SYSTEM32\COMMAND.COM 36" xfId="1485"/>
    <cellStyle name="=C:\WINDOWS\SYSTEM32\COMMAND.COM 37" xfId="1486"/>
    <cellStyle name="=C:\WINDOWS\SYSTEM32\COMMAND.COM 38" xfId="1487"/>
    <cellStyle name="=C:\WINDOWS\SYSTEM32\COMMAND.COM 39" xfId="1488"/>
    <cellStyle name="=C:\WINDOWS\SYSTEM32\COMMAND.COM 4" xfId="1489"/>
    <cellStyle name="=C:\WINDOWS\SYSTEM32\COMMAND.COM 40" xfId="1490"/>
    <cellStyle name="=C:\WINDOWS\SYSTEM32\COMMAND.COM 41" xfId="1491"/>
    <cellStyle name="=C:\WINDOWS\SYSTEM32\COMMAND.COM 42" xfId="1492"/>
    <cellStyle name="=C:\WINDOWS\SYSTEM32\COMMAND.COM 43" xfId="1493"/>
    <cellStyle name="=C:\WINDOWS\SYSTEM32\COMMAND.COM 44" xfId="1494"/>
    <cellStyle name="=C:\WINDOWS\SYSTEM32\COMMAND.COM 45" xfId="1495"/>
    <cellStyle name="=C:\WINDOWS\SYSTEM32\COMMAND.COM 46" xfId="1496"/>
    <cellStyle name="=C:\WINDOWS\SYSTEM32\COMMAND.COM 5" xfId="1497"/>
    <cellStyle name="=C:\WINDOWS\SYSTEM32\COMMAND.COM 6" xfId="1498"/>
    <cellStyle name="=C:\WINDOWS\SYSTEM32\COMMAND.COM 7" xfId="1499"/>
    <cellStyle name="=C:\WINDOWS\SYSTEM32\COMMAND.COM 8" xfId="1500"/>
    <cellStyle name="=C:\WINDOWS\SYSTEM32\COMMAND.COM 9" xfId="1501"/>
    <cellStyle name="0" xfId="1502"/>
    <cellStyle name="0%" xfId="1503"/>
    <cellStyle name="0,0_x000a__x000a_NA_x000a__x000a_" xfId="1504"/>
    <cellStyle name="0,0_x000d__x000a_NA_x000d__x000a_" xfId="1505"/>
    <cellStyle name="0,0_x000d__x000a_NA_x000d__x000a_ 10" xfId="1506"/>
    <cellStyle name="0,0_x000d__x000a_NA_x000d__x000a_ 11" xfId="1507"/>
    <cellStyle name="0,0_x000d__x000a_NA_x000d__x000a_ 12" xfId="1508"/>
    <cellStyle name="0,0_x000d__x000a_NA_x000d__x000a_ 13" xfId="1509"/>
    <cellStyle name="0,0_x000d__x000a_NA_x000d__x000a_ 14" xfId="1510"/>
    <cellStyle name="0,0_x000d__x000a_NA_x000d__x000a_ 15" xfId="1511"/>
    <cellStyle name="0,0_x000d__x000a_NA_x000d__x000a_ 16" xfId="1512"/>
    <cellStyle name="0,0_x000d__x000a_NA_x000d__x000a_ 17" xfId="1513"/>
    <cellStyle name="0,0_x000d__x000a_NA_x000d__x000a_ 18" xfId="1514"/>
    <cellStyle name="0,0_x000d__x000a_NA_x000d__x000a_ 19" xfId="1515"/>
    <cellStyle name="0,0_x000d__x000a_NA_x000d__x000a_ 2" xfId="1516"/>
    <cellStyle name="0,0_x000d__x000a_NA_x000d__x000a_ 2 10" xfId="1517"/>
    <cellStyle name="0,0_x000d__x000a_NA_x000d__x000a_ 2 11" xfId="1518"/>
    <cellStyle name="0,0_x000d__x000a_NA_x000d__x000a_ 2 12" xfId="1519"/>
    <cellStyle name="0,0_x000d__x000a_NA_x000d__x000a_ 2 13" xfId="1520"/>
    <cellStyle name="0,0_x000d__x000a_NA_x000d__x000a_ 2 14" xfId="1521"/>
    <cellStyle name="0,0_x000d__x000a_NA_x000d__x000a_ 2 15" xfId="1522"/>
    <cellStyle name="0,0_x000d__x000a_NA_x000d__x000a_ 2 16" xfId="1523"/>
    <cellStyle name="0,0_x000d__x000a_NA_x000d__x000a_ 2 17" xfId="1524"/>
    <cellStyle name="0,0_x000d__x000a_NA_x000d__x000a_ 2 18" xfId="1525"/>
    <cellStyle name="0,0_x000d__x000a_NA_x000d__x000a_ 2 19" xfId="1526"/>
    <cellStyle name="0,0_x000d__x000a_NA_x000d__x000a_ 2 2" xfId="1527"/>
    <cellStyle name="0,0_x000d__x000a_NA_x000d__x000a_ 2 2 10" xfId="1528"/>
    <cellStyle name="0,0_x000d__x000a_NA_x000d__x000a_ 2 2 11" xfId="1529"/>
    <cellStyle name="0,0_x000d__x000a_NA_x000d__x000a_ 2 2 12" xfId="1530"/>
    <cellStyle name="0,0_x000d__x000a_NA_x000d__x000a_ 2 2 13" xfId="1531"/>
    <cellStyle name="0,0_x000d__x000a_NA_x000d__x000a_ 2 2 14" xfId="1532"/>
    <cellStyle name="0,0_x000d__x000a_NA_x000d__x000a_ 2 2 15" xfId="1533"/>
    <cellStyle name="0,0_x000d__x000a_NA_x000d__x000a_ 2 2 16" xfId="1534"/>
    <cellStyle name="0,0_x000d__x000a_NA_x000d__x000a_ 2 2 17" xfId="1535"/>
    <cellStyle name="0,0_x000d__x000a_NA_x000d__x000a_ 2 2 18" xfId="1536"/>
    <cellStyle name="0,0_x000d__x000a_NA_x000d__x000a_ 2 2 19" xfId="1537"/>
    <cellStyle name="0,0_x000d__x000a_NA_x000d__x000a_ 2 2 2" xfId="1538"/>
    <cellStyle name="0,0_x000d__x000a_NA_x000d__x000a_ 2 2 20" xfId="1539"/>
    <cellStyle name="0,0_x000d__x000a_NA_x000d__x000a_ 2 2 21" xfId="1540"/>
    <cellStyle name="0,0_x000d__x000a_NA_x000d__x000a_ 2 2 22" xfId="1541"/>
    <cellStyle name="0,0_x000d__x000a_NA_x000d__x000a_ 2 2 23" xfId="1542"/>
    <cellStyle name="0,0_x000d__x000a_NA_x000d__x000a_ 2 2 24" xfId="1543"/>
    <cellStyle name="0,0_x000d__x000a_NA_x000d__x000a_ 2 2 25" xfId="1544"/>
    <cellStyle name="0,0_x000d__x000a_NA_x000d__x000a_ 2 2 26" xfId="1545"/>
    <cellStyle name="0,0_x000d__x000a_NA_x000d__x000a_ 2 2 27" xfId="1546"/>
    <cellStyle name="0,0_x000d__x000a_NA_x000d__x000a_ 2 2 28" xfId="1547"/>
    <cellStyle name="0,0_x000d__x000a_NA_x000d__x000a_ 2 2 29" xfId="1548"/>
    <cellStyle name="0,0_x000d__x000a_NA_x000d__x000a_ 2 2 3" xfId="1549"/>
    <cellStyle name="0,0_x000d__x000a_NA_x000d__x000a_ 2 2 30" xfId="1550"/>
    <cellStyle name="0,0_x000d__x000a_NA_x000d__x000a_ 2 2 31" xfId="1551"/>
    <cellStyle name="0,0_x000d__x000a_NA_x000d__x000a_ 2 2 32" xfId="1552"/>
    <cellStyle name="0,0_x000d__x000a_NA_x000d__x000a_ 2 2 33" xfId="1553"/>
    <cellStyle name="0,0_x000d__x000a_NA_x000d__x000a_ 2 2 34" xfId="1554"/>
    <cellStyle name="0,0_x000d__x000a_NA_x000d__x000a_ 2 2 35" xfId="1555"/>
    <cellStyle name="0,0_x000d__x000a_NA_x000d__x000a_ 2 2 4" xfId="1556"/>
    <cellStyle name="0,0_x000d__x000a_NA_x000d__x000a_ 2 2 5" xfId="1557"/>
    <cellStyle name="0,0_x000d__x000a_NA_x000d__x000a_ 2 2 6" xfId="1558"/>
    <cellStyle name="0,0_x000d__x000a_NA_x000d__x000a_ 2 2 7" xfId="1559"/>
    <cellStyle name="0,0_x000d__x000a_NA_x000d__x000a_ 2 2 8" xfId="1560"/>
    <cellStyle name="0,0_x000d__x000a_NA_x000d__x000a_ 2 2 9" xfId="1561"/>
    <cellStyle name="0,0_x000d__x000a_NA_x000d__x000a_ 2 20" xfId="1562"/>
    <cellStyle name="0,0_x000d__x000a_NA_x000d__x000a_ 2 21" xfId="1563"/>
    <cellStyle name="0,0_x000d__x000a_NA_x000d__x000a_ 2 22" xfId="1564"/>
    <cellStyle name="0,0_x000d__x000a_NA_x000d__x000a_ 2 23" xfId="1565"/>
    <cellStyle name="0,0_x000d__x000a_NA_x000d__x000a_ 2 24" xfId="1566"/>
    <cellStyle name="0,0_x000d__x000a_NA_x000d__x000a_ 2 25" xfId="1567"/>
    <cellStyle name="0,0_x000d__x000a_NA_x000d__x000a_ 2 26" xfId="1568"/>
    <cellStyle name="0,0_x000d__x000a_NA_x000d__x000a_ 2 27" xfId="1569"/>
    <cellStyle name="0,0_x000d__x000a_NA_x000d__x000a_ 2 28" xfId="1570"/>
    <cellStyle name="0,0_x000d__x000a_NA_x000d__x000a_ 2 29" xfId="1571"/>
    <cellStyle name="0,0_x000d__x000a_NA_x000d__x000a_ 2 3" xfId="1572"/>
    <cellStyle name="0,0_x000d__x000a_NA_x000d__x000a_ 2 30" xfId="1573"/>
    <cellStyle name="0,0_x000d__x000a_NA_x000d__x000a_ 2 31" xfId="1574"/>
    <cellStyle name="0,0_x000d__x000a_NA_x000d__x000a_ 2 32" xfId="1575"/>
    <cellStyle name="0,0_x000d__x000a_NA_x000d__x000a_ 2 33" xfId="1576"/>
    <cellStyle name="0,0_x000d__x000a_NA_x000d__x000a_ 2 34" xfId="1577"/>
    <cellStyle name="0,0_x000d__x000a_NA_x000d__x000a_ 2 35" xfId="1578"/>
    <cellStyle name="0,0_x000d__x000a_NA_x000d__x000a_ 2 36" xfId="1579"/>
    <cellStyle name="0,0_x000d__x000a_NA_x000d__x000a_ 2 37" xfId="1580"/>
    <cellStyle name="0,0_x000d__x000a_NA_x000d__x000a_ 2 38" xfId="1581"/>
    <cellStyle name="0,0_x000d__x000a_NA_x000d__x000a_ 2 39" xfId="1582"/>
    <cellStyle name="0,0_x000d__x000a_NA_x000d__x000a_ 2 4" xfId="1583"/>
    <cellStyle name="0,0_x000d__x000a_NA_x000d__x000a_ 2 40" xfId="1584"/>
    <cellStyle name="0,0_x000d__x000a_NA_x000d__x000a_ 2 41" xfId="1585"/>
    <cellStyle name="0,0_x000d__x000a_NA_x000d__x000a_ 2 42" xfId="1586"/>
    <cellStyle name="0,0_x000d__x000a_NA_x000d__x000a_ 2 43" xfId="1587"/>
    <cellStyle name="0,0_x000d__x000a_NA_x000d__x000a_ 2 44" xfId="1588"/>
    <cellStyle name="0,0_x000d__x000a_NA_x000d__x000a_ 2 45" xfId="1589"/>
    <cellStyle name="0,0_x000d__x000a_NA_x000d__x000a_ 2 46" xfId="1590"/>
    <cellStyle name="0,0_x000d__x000a_NA_x000d__x000a_ 2 47" xfId="1591"/>
    <cellStyle name="0,0_x000d__x000a_NA_x000d__x000a_ 2 48" xfId="1592"/>
    <cellStyle name="0,0_x000d__x000a_NA_x000d__x000a_ 2 49" xfId="1593"/>
    <cellStyle name="0,0_x000d__x000a_NA_x000d__x000a_ 2 5" xfId="1594"/>
    <cellStyle name="0,0_x000d__x000a_NA_x000d__x000a_ 2 50" xfId="1595"/>
    <cellStyle name="0,0_x000d__x000a_NA_x000d__x000a_ 2 51" xfId="1596"/>
    <cellStyle name="0,0_x000d__x000a_NA_x000d__x000a_ 2 52" xfId="1597"/>
    <cellStyle name="0,0_x000d__x000a_NA_x000d__x000a_ 2 53" xfId="1598"/>
    <cellStyle name="0,0_x000d__x000a_NA_x000d__x000a_ 2 54" xfId="1599"/>
    <cellStyle name="0,0_x000d__x000a_NA_x000d__x000a_ 2 55" xfId="1600"/>
    <cellStyle name="0,0_x000d__x000a_NA_x000d__x000a_ 2 56" xfId="1601"/>
    <cellStyle name="0,0_x000d__x000a_NA_x000d__x000a_ 2 57" xfId="1602"/>
    <cellStyle name="0,0_x000d__x000a_NA_x000d__x000a_ 2 58" xfId="1603"/>
    <cellStyle name="0,0_x000d__x000a_NA_x000d__x000a_ 2 59" xfId="1604"/>
    <cellStyle name="0,0_x000d__x000a_NA_x000d__x000a_ 2 6" xfId="1605"/>
    <cellStyle name="0,0_x000d__x000a_NA_x000d__x000a_ 2 60" xfId="1606"/>
    <cellStyle name="0,0_x000d__x000a_NA_x000d__x000a_ 2 61" xfId="1607"/>
    <cellStyle name="0,0_x000d__x000a_NA_x000d__x000a_ 2 7" xfId="1608"/>
    <cellStyle name="0,0_x000d__x000a_NA_x000d__x000a_ 2 8" xfId="1609"/>
    <cellStyle name="0,0_x000d__x000a_NA_x000d__x000a_ 2 9" xfId="1610"/>
    <cellStyle name="0,0_x000d__x000a_NA_x000d__x000a_ 20" xfId="1611"/>
    <cellStyle name="0,0_x000d__x000a_NA_x000d__x000a_ 21" xfId="1612"/>
    <cellStyle name="0,0_x000d__x000a_NA_x000d__x000a_ 22" xfId="1613"/>
    <cellStyle name="0,0_x000d__x000a_NA_x000d__x000a_ 23" xfId="1614"/>
    <cellStyle name="0,0_x000d__x000a_NA_x000d__x000a_ 24" xfId="1615"/>
    <cellStyle name="0,0_x000d__x000a_NA_x000d__x000a_ 25" xfId="1616"/>
    <cellStyle name="0,0_x000d__x000a_NA_x000d__x000a_ 26" xfId="1617"/>
    <cellStyle name="0,0_x000d__x000a_NA_x000d__x000a_ 27" xfId="1618"/>
    <cellStyle name="0,0_x000d__x000a_NA_x000d__x000a_ 28" xfId="1619"/>
    <cellStyle name="0,0_x000d__x000a_NA_x000d__x000a_ 29" xfId="1620"/>
    <cellStyle name="0,0_x000d__x000a_NA_x000d__x000a_ 3" xfId="1621"/>
    <cellStyle name="0,0_x000d__x000a_NA_x000d__x000a_ 30" xfId="1622"/>
    <cellStyle name="0,0_x000d__x000a_NA_x000d__x000a_ 31" xfId="1623"/>
    <cellStyle name="0,0_x000d__x000a_NA_x000d__x000a_ 32" xfId="1624"/>
    <cellStyle name="0,0_x000d__x000a_NA_x000d__x000a_ 33" xfId="1625"/>
    <cellStyle name="0,0_x000d__x000a_NA_x000d__x000a_ 34" xfId="1626"/>
    <cellStyle name="0,0_x000d__x000a_NA_x000d__x000a_ 35" xfId="1627"/>
    <cellStyle name="0,0_x000d__x000a_NA_x000d__x000a_ 36" xfId="1628"/>
    <cellStyle name="0,0_x000d__x000a_NA_x000d__x000a_ 37" xfId="1629"/>
    <cellStyle name="0,0_x000d__x000a_NA_x000d__x000a_ 38" xfId="1630"/>
    <cellStyle name="0,0_x000d__x000a_NA_x000d__x000a_ 39" xfId="1631"/>
    <cellStyle name="0,0_x000d__x000a_NA_x000d__x000a_ 4" xfId="1632"/>
    <cellStyle name="0,0_x000d__x000a_NA_x000d__x000a_ 40" xfId="1633"/>
    <cellStyle name="0,0_x000d__x000a_NA_x000d__x000a_ 41" xfId="1634"/>
    <cellStyle name="0,0_x000d__x000a_NA_x000d__x000a_ 42" xfId="1635"/>
    <cellStyle name="0,0_x000d__x000a_NA_x000d__x000a_ 43" xfId="1636"/>
    <cellStyle name="0,0_x000d__x000a_NA_x000d__x000a_ 44" xfId="1637"/>
    <cellStyle name="0,0_x000d__x000a_NA_x000d__x000a_ 45" xfId="1638"/>
    <cellStyle name="0,0_x000d__x000a_NA_x000d__x000a_ 46" xfId="1639"/>
    <cellStyle name="0,0_x000d__x000a_NA_x000d__x000a_ 47" xfId="1640"/>
    <cellStyle name="0,0_x000d__x000a_NA_x000d__x000a_ 48" xfId="1641"/>
    <cellStyle name="0,0_x000d__x000a_NA_x000d__x000a_ 49" xfId="1642"/>
    <cellStyle name="0,0_x000d__x000a_NA_x000d__x000a_ 5" xfId="1643"/>
    <cellStyle name="0,0_x000d__x000a_NA_x000d__x000a_ 5 10" xfId="1644"/>
    <cellStyle name="0,0_x000d__x000a_NA_x000d__x000a_ 5 11" xfId="1645"/>
    <cellStyle name="0,0_x000d__x000a_NA_x000d__x000a_ 5 12" xfId="1646"/>
    <cellStyle name="0,0_x000d__x000a_NA_x000d__x000a_ 5 13" xfId="1647"/>
    <cellStyle name="0,0_x000d__x000a_NA_x000d__x000a_ 5 14" xfId="1648"/>
    <cellStyle name="0,0_x000d__x000a_NA_x000d__x000a_ 5 15" xfId="1649"/>
    <cellStyle name="0,0_x000d__x000a_NA_x000d__x000a_ 5 16" xfId="1650"/>
    <cellStyle name="0,0_x000d__x000a_NA_x000d__x000a_ 5 17" xfId="1651"/>
    <cellStyle name="0,0_x000d__x000a_NA_x000d__x000a_ 5 18" xfId="1652"/>
    <cellStyle name="0,0_x000d__x000a_NA_x000d__x000a_ 5 19" xfId="1653"/>
    <cellStyle name="0,0_x000d__x000a_NA_x000d__x000a_ 5 2" xfId="1654"/>
    <cellStyle name="0,0_x000d__x000a_NA_x000d__x000a_ 5 20" xfId="1655"/>
    <cellStyle name="0,0_x000d__x000a_NA_x000d__x000a_ 5 21" xfId="1656"/>
    <cellStyle name="0,0_x000d__x000a_NA_x000d__x000a_ 5 22" xfId="1657"/>
    <cellStyle name="0,0_x000d__x000a_NA_x000d__x000a_ 5 23" xfId="1658"/>
    <cellStyle name="0,0_x000d__x000a_NA_x000d__x000a_ 5 24" xfId="1659"/>
    <cellStyle name="0,0_x000d__x000a_NA_x000d__x000a_ 5 25" xfId="1660"/>
    <cellStyle name="0,0_x000d__x000a_NA_x000d__x000a_ 5 26" xfId="1661"/>
    <cellStyle name="0,0_x000d__x000a_NA_x000d__x000a_ 5 27" xfId="1662"/>
    <cellStyle name="0,0_x000d__x000a_NA_x000d__x000a_ 5 28" xfId="1663"/>
    <cellStyle name="0,0_x000d__x000a_NA_x000d__x000a_ 5 29" xfId="1664"/>
    <cellStyle name="0,0_x000d__x000a_NA_x000d__x000a_ 5 3" xfId="1665"/>
    <cellStyle name="0,0_x000d__x000a_NA_x000d__x000a_ 5 30" xfId="1666"/>
    <cellStyle name="0,0_x000d__x000a_NA_x000d__x000a_ 5 31" xfId="1667"/>
    <cellStyle name="0,0_x000d__x000a_NA_x000d__x000a_ 5 32" xfId="1668"/>
    <cellStyle name="0,0_x000d__x000a_NA_x000d__x000a_ 5 33" xfId="1669"/>
    <cellStyle name="0,0_x000d__x000a_NA_x000d__x000a_ 5 34" xfId="1670"/>
    <cellStyle name="0,0_x000d__x000a_NA_x000d__x000a_ 5 35" xfId="1671"/>
    <cellStyle name="0,0_x000d__x000a_NA_x000d__x000a_ 5 4" xfId="1672"/>
    <cellStyle name="0,0_x000d__x000a_NA_x000d__x000a_ 5 5" xfId="1673"/>
    <cellStyle name="0,0_x000d__x000a_NA_x000d__x000a_ 5 6" xfId="1674"/>
    <cellStyle name="0,0_x000d__x000a_NA_x000d__x000a_ 5 7" xfId="1675"/>
    <cellStyle name="0,0_x000d__x000a_NA_x000d__x000a_ 5 8" xfId="1676"/>
    <cellStyle name="0,0_x000d__x000a_NA_x000d__x000a_ 5 9" xfId="1677"/>
    <cellStyle name="0,0_x000d__x000a_NA_x000d__x000a_ 50" xfId="1678"/>
    <cellStyle name="0,0_x000d__x000a_NA_x000d__x000a_ 51" xfId="1679"/>
    <cellStyle name="0,0_x000d__x000a_NA_x000d__x000a_ 52" xfId="1680"/>
    <cellStyle name="0,0_x000d__x000a_NA_x000d__x000a_ 53" xfId="1681"/>
    <cellStyle name="0,0_x000d__x000a_NA_x000d__x000a_ 54" xfId="1682"/>
    <cellStyle name="0,0_x000d__x000a_NA_x000d__x000a_ 55" xfId="1683"/>
    <cellStyle name="0,0_x000d__x000a_NA_x000d__x000a_ 56" xfId="1684"/>
    <cellStyle name="0,0_x000d__x000a_NA_x000d__x000a_ 57" xfId="1685"/>
    <cellStyle name="0,0_x000d__x000a_NA_x000d__x000a_ 58" xfId="1686"/>
    <cellStyle name="0,0_x000d__x000a_NA_x000d__x000a_ 59" xfId="1687"/>
    <cellStyle name="0,0_x000d__x000a_NA_x000d__x000a_ 6" xfId="1688"/>
    <cellStyle name="0,0_x000d__x000a_NA_x000d__x000a_ 60" xfId="1689"/>
    <cellStyle name="0,0_x000d__x000a_NA_x000d__x000a_ 61" xfId="1690"/>
    <cellStyle name="0,0_x000d__x000a_NA_x000d__x000a_ 62" xfId="1691"/>
    <cellStyle name="0,0_x000d__x000a_NA_x000d__x000a_ 63" xfId="1692"/>
    <cellStyle name="0,0_x000d__x000a_NA_x000d__x000a_ 64" xfId="1693"/>
    <cellStyle name="0,0_x000d__x000a_NA_x000d__x000a_ 7" xfId="1694"/>
    <cellStyle name="0,0_x000d__x000a_NA_x000d__x000a_ 8" xfId="1695"/>
    <cellStyle name="0,0_x000d__x000a_NA_x000d__x000a_ 9" xfId="1696"/>
    <cellStyle name="0,0_x000d__x000a_NA_x000d__x000a__BOQ-EE" xfId="1697"/>
    <cellStyle name="20 % - Accent1" xfId="1698"/>
    <cellStyle name="20 % - Accent2" xfId="1699"/>
    <cellStyle name="20 % - Accent3" xfId="1700"/>
    <cellStyle name="20 % - Accent4" xfId="1701"/>
    <cellStyle name="20 % - Accent5" xfId="1702"/>
    <cellStyle name="20 % - Accent6" xfId="1703"/>
    <cellStyle name="20% - Accent1" xfId="1704"/>
    <cellStyle name="20% - Accent1 2" xfId="1705"/>
    <cellStyle name="20% - Accent1 3" xfId="6101"/>
    <cellStyle name="20% - Accent2" xfId="1706"/>
    <cellStyle name="20% - Accent2 2" xfId="1707"/>
    <cellStyle name="20% - Accent2 3" xfId="6102"/>
    <cellStyle name="20% - Accent3" xfId="1708"/>
    <cellStyle name="20% - Accent3 2" xfId="1709"/>
    <cellStyle name="20% - Accent3 3" xfId="6103"/>
    <cellStyle name="20% - Accent4" xfId="1710"/>
    <cellStyle name="20% - Accent4 2" xfId="1711"/>
    <cellStyle name="20% - Accent4 3" xfId="6104"/>
    <cellStyle name="20% - Accent5" xfId="1712"/>
    <cellStyle name="20% - Accent5 2" xfId="1713"/>
    <cellStyle name="20% - Accent5 3" xfId="6105"/>
    <cellStyle name="20% - Accent6" xfId="1714"/>
    <cellStyle name="20% - Accent6 2" xfId="1715"/>
    <cellStyle name="20% - Accent6 3" xfId="6106"/>
    <cellStyle name="20% - ส่วนที่ถูกเน้น1 2" xfId="1716"/>
    <cellStyle name="20% - ส่วนที่ถูกเน้น1 2 10" xfId="1717"/>
    <cellStyle name="20% - ส่วนที่ถูกเน้น1 2 11" xfId="1718"/>
    <cellStyle name="20% - ส่วนที่ถูกเน้น1 2 12" xfId="1719"/>
    <cellStyle name="20% - ส่วนที่ถูกเน้น1 2 13" xfId="1720"/>
    <cellStyle name="20% - ส่วนที่ถูกเน้น1 2 14" xfId="1721"/>
    <cellStyle name="20% - ส่วนที่ถูกเน้น1 2 15" xfId="1722"/>
    <cellStyle name="20% - ส่วนที่ถูกเน้น1 2 16" xfId="1723"/>
    <cellStyle name="20% - ส่วนที่ถูกเน้น1 2 17" xfId="1724"/>
    <cellStyle name="20% - ส่วนที่ถูกเน้น1 2 18" xfId="1725"/>
    <cellStyle name="20% - ส่วนที่ถูกเน้น1 2 19" xfId="1726"/>
    <cellStyle name="20% - ส่วนที่ถูกเน้น1 2 2" xfId="1727"/>
    <cellStyle name="20% - ส่วนที่ถูกเน้น1 2 20" xfId="1728"/>
    <cellStyle name="20% - ส่วนที่ถูกเน้น1 2 21" xfId="1729"/>
    <cellStyle name="20% - ส่วนที่ถูกเน้น1 2 22" xfId="1730"/>
    <cellStyle name="20% - ส่วนที่ถูกเน้น1 2 23" xfId="1731"/>
    <cellStyle name="20% - ส่วนที่ถูกเน้น1 2 24" xfId="1732"/>
    <cellStyle name="20% - ส่วนที่ถูกเน้น1 2 25" xfId="1733"/>
    <cellStyle name="20% - ส่วนที่ถูกเน้น1 2 26" xfId="1734"/>
    <cellStyle name="20% - ส่วนที่ถูกเน้น1 2 27" xfId="1735"/>
    <cellStyle name="20% - ส่วนที่ถูกเน้น1 2 28" xfId="1736"/>
    <cellStyle name="20% - ส่วนที่ถูกเน้น1 2 29" xfId="1737"/>
    <cellStyle name="20% - ส่วนที่ถูกเน้น1 2 3" xfId="1738"/>
    <cellStyle name="20% - ส่วนที่ถูกเน้น1 2 30" xfId="1739"/>
    <cellStyle name="20% - ส่วนที่ถูกเน้น1 2 31" xfId="1740"/>
    <cellStyle name="20% - ส่วนที่ถูกเน้น1 2 32" xfId="1741"/>
    <cellStyle name="20% - ส่วนที่ถูกเน้น1 2 33" xfId="1742"/>
    <cellStyle name="20% - ส่วนที่ถูกเน้น1 2 34" xfId="1743"/>
    <cellStyle name="20% - ส่วนที่ถูกเน้น1 2 35" xfId="1744"/>
    <cellStyle name="20% - ส่วนที่ถูกเน้น1 2 4" xfId="1745"/>
    <cellStyle name="20% - ส่วนที่ถูกเน้น1 2 5" xfId="1746"/>
    <cellStyle name="20% - ส่วนที่ถูกเน้น1 2 6" xfId="1747"/>
    <cellStyle name="20% - ส่วนที่ถูกเน้น1 2 7" xfId="1748"/>
    <cellStyle name="20% - ส่วนที่ถูกเน้น1 2 8" xfId="1749"/>
    <cellStyle name="20% - ส่วนที่ถูกเน้น1 2 9" xfId="1750"/>
    <cellStyle name="20% - ส่วนที่ถูกเน้น2 2" xfId="1751"/>
    <cellStyle name="20% - ส่วนที่ถูกเน้น2 2 10" xfId="1752"/>
    <cellStyle name="20% - ส่วนที่ถูกเน้น2 2 11" xfId="1753"/>
    <cellStyle name="20% - ส่วนที่ถูกเน้น2 2 12" xfId="1754"/>
    <cellStyle name="20% - ส่วนที่ถูกเน้น2 2 13" xfId="1755"/>
    <cellStyle name="20% - ส่วนที่ถูกเน้น2 2 14" xfId="1756"/>
    <cellStyle name="20% - ส่วนที่ถูกเน้น2 2 15" xfId="1757"/>
    <cellStyle name="20% - ส่วนที่ถูกเน้น2 2 16" xfId="1758"/>
    <cellStyle name="20% - ส่วนที่ถูกเน้น2 2 17" xfId="1759"/>
    <cellStyle name="20% - ส่วนที่ถูกเน้น2 2 18" xfId="1760"/>
    <cellStyle name="20% - ส่วนที่ถูกเน้น2 2 19" xfId="1761"/>
    <cellStyle name="20% - ส่วนที่ถูกเน้น2 2 2" xfId="1762"/>
    <cellStyle name="20% - ส่วนที่ถูกเน้น2 2 20" xfId="1763"/>
    <cellStyle name="20% - ส่วนที่ถูกเน้น2 2 21" xfId="1764"/>
    <cellStyle name="20% - ส่วนที่ถูกเน้น2 2 22" xfId="1765"/>
    <cellStyle name="20% - ส่วนที่ถูกเน้น2 2 23" xfId="1766"/>
    <cellStyle name="20% - ส่วนที่ถูกเน้น2 2 24" xfId="1767"/>
    <cellStyle name="20% - ส่วนที่ถูกเน้น2 2 25" xfId="1768"/>
    <cellStyle name="20% - ส่วนที่ถูกเน้น2 2 26" xfId="1769"/>
    <cellStyle name="20% - ส่วนที่ถูกเน้น2 2 27" xfId="1770"/>
    <cellStyle name="20% - ส่วนที่ถูกเน้น2 2 28" xfId="1771"/>
    <cellStyle name="20% - ส่วนที่ถูกเน้น2 2 29" xfId="1772"/>
    <cellStyle name="20% - ส่วนที่ถูกเน้น2 2 3" xfId="1773"/>
    <cellStyle name="20% - ส่วนที่ถูกเน้น2 2 30" xfId="1774"/>
    <cellStyle name="20% - ส่วนที่ถูกเน้น2 2 31" xfId="1775"/>
    <cellStyle name="20% - ส่วนที่ถูกเน้น2 2 32" xfId="1776"/>
    <cellStyle name="20% - ส่วนที่ถูกเน้น2 2 33" xfId="1777"/>
    <cellStyle name="20% - ส่วนที่ถูกเน้น2 2 34" xfId="1778"/>
    <cellStyle name="20% - ส่วนที่ถูกเน้น2 2 35" xfId="1779"/>
    <cellStyle name="20% - ส่วนที่ถูกเน้น2 2 4" xfId="1780"/>
    <cellStyle name="20% - ส่วนที่ถูกเน้น2 2 5" xfId="1781"/>
    <cellStyle name="20% - ส่วนที่ถูกเน้น2 2 6" xfId="1782"/>
    <cellStyle name="20% - ส่วนที่ถูกเน้น2 2 7" xfId="1783"/>
    <cellStyle name="20% - ส่วนที่ถูกเน้น2 2 8" xfId="1784"/>
    <cellStyle name="20% - ส่วนที่ถูกเน้น2 2 9" xfId="1785"/>
    <cellStyle name="20% - ส่วนที่ถูกเน้น3 2" xfId="1786"/>
    <cellStyle name="20% - ส่วนที่ถูกเน้น3 2 10" xfId="1787"/>
    <cellStyle name="20% - ส่วนที่ถูกเน้น3 2 11" xfId="1788"/>
    <cellStyle name="20% - ส่วนที่ถูกเน้น3 2 12" xfId="1789"/>
    <cellStyle name="20% - ส่วนที่ถูกเน้น3 2 13" xfId="1790"/>
    <cellStyle name="20% - ส่วนที่ถูกเน้น3 2 14" xfId="1791"/>
    <cellStyle name="20% - ส่วนที่ถูกเน้น3 2 15" xfId="1792"/>
    <cellStyle name="20% - ส่วนที่ถูกเน้น3 2 16" xfId="1793"/>
    <cellStyle name="20% - ส่วนที่ถูกเน้น3 2 17" xfId="1794"/>
    <cellStyle name="20% - ส่วนที่ถูกเน้น3 2 18" xfId="1795"/>
    <cellStyle name="20% - ส่วนที่ถูกเน้น3 2 19" xfId="1796"/>
    <cellStyle name="20% - ส่วนที่ถูกเน้น3 2 2" xfId="1797"/>
    <cellStyle name="20% - ส่วนที่ถูกเน้น3 2 20" xfId="1798"/>
    <cellStyle name="20% - ส่วนที่ถูกเน้น3 2 21" xfId="1799"/>
    <cellStyle name="20% - ส่วนที่ถูกเน้น3 2 22" xfId="1800"/>
    <cellStyle name="20% - ส่วนที่ถูกเน้น3 2 23" xfId="1801"/>
    <cellStyle name="20% - ส่วนที่ถูกเน้น3 2 24" xfId="1802"/>
    <cellStyle name="20% - ส่วนที่ถูกเน้น3 2 25" xfId="1803"/>
    <cellStyle name="20% - ส่วนที่ถูกเน้น3 2 26" xfId="1804"/>
    <cellStyle name="20% - ส่วนที่ถูกเน้น3 2 27" xfId="1805"/>
    <cellStyle name="20% - ส่วนที่ถูกเน้น3 2 28" xfId="1806"/>
    <cellStyle name="20% - ส่วนที่ถูกเน้น3 2 29" xfId="1807"/>
    <cellStyle name="20% - ส่วนที่ถูกเน้น3 2 3" xfId="1808"/>
    <cellStyle name="20% - ส่วนที่ถูกเน้น3 2 30" xfId="1809"/>
    <cellStyle name="20% - ส่วนที่ถูกเน้น3 2 31" xfId="1810"/>
    <cellStyle name="20% - ส่วนที่ถูกเน้น3 2 32" xfId="1811"/>
    <cellStyle name="20% - ส่วนที่ถูกเน้น3 2 33" xfId="1812"/>
    <cellStyle name="20% - ส่วนที่ถูกเน้น3 2 34" xfId="1813"/>
    <cellStyle name="20% - ส่วนที่ถูกเน้น3 2 35" xfId="1814"/>
    <cellStyle name="20% - ส่วนที่ถูกเน้น3 2 4" xfId="1815"/>
    <cellStyle name="20% - ส่วนที่ถูกเน้น3 2 5" xfId="1816"/>
    <cellStyle name="20% - ส่วนที่ถูกเน้น3 2 6" xfId="1817"/>
    <cellStyle name="20% - ส่วนที่ถูกเน้น3 2 7" xfId="1818"/>
    <cellStyle name="20% - ส่วนที่ถูกเน้น3 2 8" xfId="1819"/>
    <cellStyle name="20% - ส่วนที่ถูกเน้น3 2 9" xfId="1820"/>
    <cellStyle name="20% - ส่วนที่ถูกเน้น4 2" xfId="1821"/>
    <cellStyle name="20% - ส่วนที่ถูกเน้น4 2 10" xfId="1822"/>
    <cellStyle name="20% - ส่วนที่ถูกเน้น4 2 11" xfId="1823"/>
    <cellStyle name="20% - ส่วนที่ถูกเน้น4 2 12" xfId="1824"/>
    <cellStyle name="20% - ส่วนที่ถูกเน้น4 2 13" xfId="1825"/>
    <cellStyle name="20% - ส่วนที่ถูกเน้น4 2 14" xfId="1826"/>
    <cellStyle name="20% - ส่วนที่ถูกเน้น4 2 15" xfId="1827"/>
    <cellStyle name="20% - ส่วนที่ถูกเน้น4 2 16" xfId="1828"/>
    <cellStyle name="20% - ส่วนที่ถูกเน้น4 2 17" xfId="1829"/>
    <cellStyle name="20% - ส่วนที่ถูกเน้น4 2 18" xfId="1830"/>
    <cellStyle name="20% - ส่วนที่ถูกเน้น4 2 19" xfId="1831"/>
    <cellStyle name="20% - ส่วนที่ถูกเน้น4 2 2" xfId="1832"/>
    <cellStyle name="20% - ส่วนที่ถูกเน้น4 2 20" xfId="1833"/>
    <cellStyle name="20% - ส่วนที่ถูกเน้น4 2 21" xfId="1834"/>
    <cellStyle name="20% - ส่วนที่ถูกเน้น4 2 22" xfId="1835"/>
    <cellStyle name="20% - ส่วนที่ถูกเน้น4 2 23" xfId="1836"/>
    <cellStyle name="20% - ส่วนที่ถูกเน้น4 2 24" xfId="1837"/>
    <cellStyle name="20% - ส่วนที่ถูกเน้น4 2 25" xfId="1838"/>
    <cellStyle name="20% - ส่วนที่ถูกเน้น4 2 26" xfId="1839"/>
    <cellStyle name="20% - ส่วนที่ถูกเน้น4 2 27" xfId="1840"/>
    <cellStyle name="20% - ส่วนที่ถูกเน้น4 2 28" xfId="1841"/>
    <cellStyle name="20% - ส่วนที่ถูกเน้น4 2 29" xfId="1842"/>
    <cellStyle name="20% - ส่วนที่ถูกเน้น4 2 3" xfId="1843"/>
    <cellStyle name="20% - ส่วนที่ถูกเน้น4 2 30" xfId="1844"/>
    <cellStyle name="20% - ส่วนที่ถูกเน้น4 2 31" xfId="1845"/>
    <cellStyle name="20% - ส่วนที่ถูกเน้น4 2 32" xfId="1846"/>
    <cellStyle name="20% - ส่วนที่ถูกเน้น4 2 33" xfId="1847"/>
    <cellStyle name="20% - ส่วนที่ถูกเน้น4 2 34" xfId="1848"/>
    <cellStyle name="20% - ส่วนที่ถูกเน้น4 2 35" xfId="1849"/>
    <cellStyle name="20% - ส่วนที่ถูกเน้น4 2 4" xfId="1850"/>
    <cellStyle name="20% - ส่วนที่ถูกเน้น4 2 5" xfId="1851"/>
    <cellStyle name="20% - ส่วนที่ถูกเน้น4 2 6" xfId="1852"/>
    <cellStyle name="20% - ส่วนที่ถูกเน้น4 2 7" xfId="1853"/>
    <cellStyle name="20% - ส่วนที่ถูกเน้น4 2 8" xfId="1854"/>
    <cellStyle name="20% - ส่วนที่ถูกเน้น4 2 9" xfId="1855"/>
    <cellStyle name="20% - ส่วนที่ถูกเน้น5 2" xfId="1856"/>
    <cellStyle name="20% - ส่วนที่ถูกเน้น5 2 10" xfId="1857"/>
    <cellStyle name="20% - ส่วนที่ถูกเน้น5 2 11" xfId="1858"/>
    <cellStyle name="20% - ส่วนที่ถูกเน้น5 2 12" xfId="1859"/>
    <cellStyle name="20% - ส่วนที่ถูกเน้น5 2 13" xfId="1860"/>
    <cellStyle name="20% - ส่วนที่ถูกเน้น5 2 14" xfId="1861"/>
    <cellStyle name="20% - ส่วนที่ถูกเน้น5 2 15" xfId="1862"/>
    <cellStyle name="20% - ส่วนที่ถูกเน้น5 2 16" xfId="1863"/>
    <cellStyle name="20% - ส่วนที่ถูกเน้น5 2 17" xfId="1864"/>
    <cellStyle name="20% - ส่วนที่ถูกเน้น5 2 18" xfId="1865"/>
    <cellStyle name="20% - ส่วนที่ถูกเน้น5 2 19" xfId="1866"/>
    <cellStyle name="20% - ส่วนที่ถูกเน้น5 2 2" xfId="1867"/>
    <cellStyle name="20% - ส่วนที่ถูกเน้น5 2 20" xfId="1868"/>
    <cellStyle name="20% - ส่วนที่ถูกเน้น5 2 21" xfId="1869"/>
    <cellStyle name="20% - ส่วนที่ถูกเน้น5 2 22" xfId="1870"/>
    <cellStyle name="20% - ส่วนที่ถูกเน้น5 2 23" xfId="1871"/>
    <cellStyle name="20% - ส่วนที่ถูกเน้น5 2 24" xfId="1872"/>
    <cellStyle name="20% - ส่วนที่ถูกเน้น5 2 25" xfId="1873"/>
    <cellStyle name="20% - ส่วนที่ถูกเน้น5 2 26" xfId="1874"/>
    <cellStyle name="20% - ส่วนที่ถูกเน้น5 2 27" xfId="1875"/>
    <cellStyle name="20% - ส่วนที่ถูกเน้น5 2 28" xfId="1876"/>
    <cellStyle name="20% - ส่วนที่ถูกเน้น5 2 29" xfId="1877"/>
    <cellStyle name="20% - ส่วนที่ถูกเน้น5 2 3" xfId="1878"/>
    <cellStyle name="20% - ส่วนที่ถูกเน้น5 2 30" xfId="1879"/>
    <cellStyle name="20% - ส่วนที่ถูกเน้น5 2 31" xfId="1880"/>
    <cellStyle name="20% - ส่วนที่ถูกเน้น5 2 32" xfId="1881"/>
    <cellStyle name="20% - ส่วนที่ถูกเน้น5 2 33" xfId="1882"/>
    <cellStyle name="20% - ส่วนที่ถูกเน้น5 2 34" xfId="1883"/>
    <cellStyle name="20% - ส่วนที่ถูกเน้น5 2 35" xfId="1884"/>
    <cellStyle name="20% - ส่วนที่ถูกเน้น5 2 4" xfId="1885"/>
    <cellStyle name="20% - ส่วนที่ถูกเน้น5 2 5" xfId="1886"/>
    <cellStyle name="20% - ส่วนที่ถูกเน้น5 2 6" xfId="1887"/>
    <cellStyle name="20% - ส่วนที่ถูกเน้น5 2 7" xfId="1888"/>
    <cellStyle name="20% - ส่วนที่ถูกเน้น5 2 8" xfId="1889"/>
    <cellStyle name="20% - ส่วนที่ถูกเน้น5 2 9" xfId="1890"/>
    <cellStyle name="20% - ส่วนที่ถูกเน้น6 2" xfId="1891"/>
    <cellStyle name="20% - ส่วนที่ถูกเน้น6 2 10" xfId="1892"/>
    <cellStyle name="20% - ส่วนที่ถูกเน้น6 2 11" xfId="1893"/>
    <cellStyle name="20% - ส่วนที่ถูกเน้น6 2 12" xfId="1894"/>
    <cellStyle name="20% - ส่วนที่ถูกเน้น6 2 13" xfId="1895"/>
    <cellStyle name="20% - ส่วนที่ถูกเน้น6 2 14" xfId="1896"/>
    <cellStyle name="20% - ส่วนที่ถูกเน้น6 2 15" xfId="1897"/>
    <cellStyle name="20% - ส่วนที่ถูกเน้น6 2 16" xfId="1898"/>
    <cellStyle name="20% - ส่วนที่ถูกเน้น6 2 17" xfId="1899"/>
    <cellStyle name="20% - ส่วนที่ถูกเน้น6 2 18" xfId="1900"/>
    <cellStyle name="20% - ส่วนที่ถูกเน้น6 2 19" xfId="1901"/>
    <cellStyle name="20% - ส่วนที่ถูกเน้น6 2 2" xfId="1902"/>
    <cellStyle name="20% - ส่วนที่ถูกเน้น6 2 20" xfId="1903"/>
    <cellStyle name="20% - ส่วนที่ถูกเน้น6 2 21" xfId="1904"/>
    <cellStyle name="20% - ส่วนที่ถูกเน้น6 2 22" xfId="1905"/>
    <cellStyle name="20% - ส่วนที่ถูกเน้น6 2 23" xfId="1906"/>
    <cellStyle name="20% - ส่วนที่ถูกเน้น6 2 24" xfId="1907"/>
    <cellStyle name="20% - ส่วนที่ถูกเน้น6 2 25" xfId="1908"/>
    <cellStyle name="20% - ส่วนที่ถูกเน้น6 2 26" xfId="1909"/>
    <cellStyle name="20% - ส่วนที่ถูกเน้น6 2 27" xfId="1910"/>
    <cellStyle name="20% - ส่วนที่ถูกเน้น6 2 28" xfId="1911"/>
    <cellStyle name="20% - ส่วนที่ถูกเน้น6 2 29" xfId="1912"/>
    <cellStyle name="20% - ส่วนที่ถูกเน้น6 2 3" xfId="1913"/>
    <cellStyle name="20% - ส่วนที่ถูกเน้น6 2 30" xfId="1914"/>
    <cellStyle name="20% - ส่วนที่ถูกเน้น6 2 31" xfId="1915"/>
    <cellStyle name="20% - ส่วนที่ถูกเน้น6 2 32" xfId="1916"/>
    <cellStyle name="20% - ส่วนที่ถูกเน้น6 2 33" xfId="1917"/>
    <cellStyle name="20% - ส่วนที่ถูกเน้น6 2 34" xfId="1918"/>
    <cellStyle name="20% - ส่วนที่ถูกเน้น6 2 35" xfId="1919"/>
    <cellStyle name="20% - ส่วนที่ถูกเน้น6 2 4" xfId="1920"/>
    <cellStyle name="20% - ส่วนที่ถูกเน้น6 2 5" xfId="1921"/>
    <cellStyle name="20% - ส่วนที่ถูกเน้น6 2 6" xfId="1922"/>
    <cellStyle name="20% - ส่วนที่ถูกเน้น6 2 7" xfId="1923"/>
    <cellStyle name="20% - ส่วนที่ถูกเน้น6 2 8" xfId="1924"/>
    <cellStyle name="20% - ส่วนที่ถูกเน้น6 2 9" xfId="1925"/>
    <cellStyle name="40 % - Accent1" xfId="1926"/>
    <cellStyle name="40 % - Accent2" xfId="1927"/>
    <cellStyle name="40 % - Accent3" xfId="1928"/>
    <cellStyle name="40 % - Accent4" xfId="1929"/>
    <cellStyle name="40 % - Accent5" xfId="1930"/>
    <cellStyle name="40 % - Accent6" xfId="1931"/>
    <cellStyle name="40% - Accent1" xfId="1932"/>
    <cellStyle name="40% - Accent1 2" xfId="1933"/>
    <cellStyle name="40% - Accent1 3" xfId="6107"/>
    <cellStyle name="40% - Accent2" xfId="1934"/>
    <cellStyle name="40% - Accent2 2" xfId="1935"/>
    <cellStyle name="40% - Accent2 3" xfId="6108"/>
    <cellStyle name="40% - Accent3" xfId="1936"/>
    <cellStyle name="40% - Accent3 2" xfId="1937"/>
    <cellStyle name="40% - Accent3 3" xfId="6109"/>
    <cellStyle name="40% - Accent4" xfId="1938"/>
    <cellStyle name="40% - Accent4 2" xfId="1939"/>
    <cellStyle name="40% - Accent4 3" xfId="6110"/>
    <cellStyle name="40% - Accent5" xfId="1940"/>
    <cellStyle name="40% - Accent5 2" xfId="1941"/>
    <cellStyle name="40% - Accent5 3" xfId="6111"/>
    <cellStyle name="40% - Accent6" xfId="1942"/>
    <cellStyle name="40% - Accent6 2" xfId="1943"/>
    <cellStyle name="40% - Accent6 3" xfId="6112"/>
    <cellStyle name="40% - ส่วนที่ถูกเน้น1 2" xfId="1944"/>
    <cellStyle name="40% - ส่วนที่ถูกเน้น1 2 10" xfId="1945"/>
    <cellStyle name="40% - ส่วนที่ถูกเน้น1 2 11" xfId="1946"/>
    <cellStyle name="40% - ส่วนที่ถูกเน้น1 2 12" xfId="1947"/>
    <cellStyle name="40% - ส่วนที่ถูกเน้น1 2 13" xfId="1948"/>
    <cellStyle name="40% - ส่วนที่ถูกเน้น1 2 14" xfId="1949"/>
    <cellStyle name="40% - ส่วนที่ถูกเน้น1 2 15" xfId="1950"/>
    <cellStyle name="40% - ส่วนที่ถูกเน้น1 2 16" xfId="1951"/>
    <cellStyle name="40% - ส่วนที่ถูกเน้น1 2 17" xfId="1952"/>
    <cellStyle name="40% - ส่วนที่ถูกเน้น1 2 18" xfId="1953"/>
    <cellStyle name="40% - ส่วนที่ถูกเน้น1 2 19" xfId="1954"/>
    <cellStyle name="40% - ส่วนที่ถูกเน้น1 2 2" xfId="1955"/>
    <cellStyle name="40% - ส่วนที่ถูกเน้น1 2 20" xfId="1956"/>
    <cellStyle name="40% - ส่วนที่ถูกเน้น1 2 21" xfId="1957"/>
    <cellStyle name="40% - ส่วนที่ถูกเน้น1 2 22" xfId="1958"/>
    <cellStyle name="40% - ส่วนที่ถูกเน้น1 2 23" xfId="1959"/>
    <cellStyle name="40% - ส่วนที่ถูกเน้น1 2 24" xfId="1960"/>
    <cellStyle name="40% - ส่วนที่ถูกเน้น1 2 25" xfId="1961"/>
    <cellStyle name="40% - ส่วนที่ถูกเน้น1 2 26" xfId="1962"/>
    <cellStyle name="40% - ส่วนที่ถูกเน้น1 2 27" xfId="1963"/>
    <cellStyle name="40% - ส่วนที่ถูกเน้น1 2 28" xfId="1964"/>
    <cellStyle name="40% - ส่วนที่ถูกเน้น1 2 29" xfId="1965"/>
    <cellStyle name="40% - ส่วนที่ถูกเน้น1 2 3" xfId="1966"/>
    <cellStyle name="40% - ส่วนที่ถูกเน้น1 2 30" xfId="1967"/>
    <cellStyle name="40% - ส่วนที่ถูกเน้น1 2 31" xfId="1968"/>
    <cellStyle name="40% - ส่วนที่ถูกเน้น1 2 32" xfId="1969"/>
    <cellStyle name="40% - ส่วนที่ถูกเน้น1 2 33" xfId="1970"/>
    <cellStyle name="40% - ส่วนที่ถูกเน้น1 2 34" xfId="1971"/>
    <cellStyle name="40% - ส่วนที่ถูกเน้น1 2 35" xfId="1972"/>
    <cellStyle name="40% - ส่วนที่ถูกเน้น1 2 4" xfId="1973"/>
    <cellStyle name="40% - ส่วนที่ถูกเน้น1 2 5" xfId="1974"/>
    <cellStyle name="40% - ส่วนที่ถูกเน้น1 2 6" xfId="1975"/>
    <cellStyle name="40% - ส่วนที่ถูกเน้น1 2 7" xfId="1976"/>
    <cellStyle name="40% - ส่วนที่ถูกเน้น1 2 8" xfId="1977"/>
    <cellStyle name="40% - ส่วนที่ถูกเน้น1 2 9" xfId="1978"/>
    <cellStyle name="40% - ส่วนที่ถูกเน้น2 2" xfId="1979"/>
    <cellStyle name="40% - ส่วนที่ถูกเน้น2 2 10" xfId="1980"/>
    <cellStyle name="40% - ส่วนที่ถูกเน้น2 2 11" xfId="1981"/>
    <cellStyle name="40% - ส่วนที่ถูกเน้น2 2 12" xfId="1982"/>
    <cellStyle name="40% - ส่วนที่ถูกเน้น2 2 13" xfId="1983"/>
    <cellStyle name="40% - ส่วนที่ถูกเน้น2 2 14" xfId="1984"/>
    <cellStyle name="40% - ส่วนที่ถูกเน้น2 2 15" xfId="1985"/>
    <cellStyle name="40% - ส่วนที่ถูกเน้น2 2 16" xfId="1986"/>
    <cellStyle name="40% - ส่วนที่ถูกเน้น2 2 17" xfId="1987"/>
    <cellStyle name="40% - ส่วนที่ถูกเน้น2 2 18" xfId="1988"/>
    <cellStyle name="40% - ส่วนที่ถูกเน้น2 2 19" xfId="1989"/>
    <cellStyle name="40% - ส่วนที่ถูกเน้น2 2 2" xfId="1990"/>
    <cellStyle name="40% - ส่วนที่ถูกเน้น2 2 20" xfId="1991"/>
    <cellStyle name="40% - ส่วนที่ถูกเน้น2 2 21" xfId="1992"/>
    <cellStyle name="40% - ส่วนที่ถูกเน้น2 2 22" xfId="1993"/>
    <cellStyle name="40% - ส่วนที่ถูกเน้น2 2 23" xfId="1994"/>
    <cellStyle name="40% - ส่วนที่ถูกเน้น2 2 24" xfId="1995"/>
    <cellStyle name="40% - ส่วนที่ถูกเน้น2 2 25" xfId="1996"/>
    <cellStyle name="40% - ส่วนที่ถูกเน้น2 2 26" xfId="1997"/>
    <cellStyle name="40% - ส่วนที่ถูกเน้น2 2 27" xfId="1998"/>
    <cellStyle name="40% - ส่วนที่ถูกเน้น2 2 28" xfId="1999"/>
    <cellStyle name="40% - ส่วนที่ถูกเน้น2 2 29" xfId="2000"/>
    <cellStyle name="40% - ส่วนที่ถูกเน้น2 2 3" xfId="2001"/>
    <cellStyle name="40% - ส่วนที่ถูกเน้น2 2 30" xfId="2002"/>
    <cellStyle name="40% - ส่วนที่ถูกเน้น2 2 31" xfId="2003"/>
    <cellStyle name="40% - ส่วนที่ถูกเน้น2 2 32" xfId="2004"/>
    <cellStyle name="40% - ส่วนที่ถูกเน้น2 2 33" xfId="2005"/>
    <cellStyle name="40% - ส่วนที่ถูกเน้น2 2 34" xfId="2006"/>
    <cellStyle name="40% - ส่วนที่ถูกเน้น2 2 35" xfId="2007"/>
    <cellStyle name="40% - ส่วนที่ถูกเน้น2 2 4" xfId="2008"/>
    <cellStyle name="40% - ส่วนที่ถูกเน้น2 2 5" xfId="2009"/>
    <cellStyle name="40% - ส่วนที่ถูกเน้น2 2 6" xfId="2010"/>
    <cellStyle name="40% - ส่วนที่ถูกเน้น2 2 7" xfId="2011"/>
    <cellStyle name="40% - ส่วนที่ถูกเน้น2 2 8" xfId="2012"/>
    <cellStyle name="40% - ส่วนที่ถูกเน้น2 2 9" xfId="2013"/>
    <cellStyle name="40% - ส่วนที่ถูกเน้น3 2" xfId="2014"/>
    <cellStyle name="40% - ส่วนที่ถูกเน้น3 2 10" xfId="2015"/>
    <cellStyle name="40% - ส่วนที่ถูกเน้น3 2 11" xfId="2016"/>
    <cellStyle name="40% - ส่วนที่ถูกเน้น3 2 12" xfId="2017"/>
    <cellStyle name="40% - ส่วนที่ถูกเน้น3 2 13" xfId="2018"/>
    <cellStyle name="40% - ส่วนที่ถูกเน้น3 2 14" xfId="2019"/>
    <cellStyle name="40% - ส่วนที่ถูกเน้น3 2 15" xfId="2020"/>
    <cellStyle name="40% - ส่วนที่ถูกเน้น3 2 16" xfId="2021"/>
    <cellStyle name="40% - ส่วนที่ถูกเน้น3 2 17" xfId="2022"/>
    <cellStyle name="40% - ส่วนที่ถูกเน้น3 2 18" xfId="2023"/>
    <cellStyle name="40% - ส่วนที่ถูกเน้น3 2 19" xfId="2024"/>
    <cellStyle name="40% - ส่วนที่ถูกเน้น3 2 2" xfId="2025"/>
    <cellStyle name="40% - ส่วนที่ถูกเน้น3 2 20" xfId="2026"/>
    <cellStyle name="40% - ส่วนที่ถูกเน้น3 2 21" xfId="2027"/>
    <cellStyle name="40% - ส่วนที่ถูกเน้น3 2 22" xfId="2028"/>
    <cellStyle name="40% - ส่วนที่ถูกเน้น3 2 23" xfId="2029"/>
    <cellStyle name="40% - ส่วนที่ถูกเน้น3 2 24" xfId="2030"/>
    <cellStyle name="40% - ส่วนที่ถูกเน้น3 2 25" xfId="2031"/>
    <cellStyle name="40% - ส่วนที่ถูกเน้น3 2 26" xfId="2032"/>
    <cellStyle name="40% - ส่วนที่ถูกเน้น3 2 27" xfId="2033"/>
    <cellStyle name="40% - ส่วนที่ถูกเน้น3 2 28" xfId="2034"/>
    <cellStyle name="40% - ส่วนที่ถูกเน้น3 2 29" xfId="2035"/>
    <cellStyle name="40% - ส่วนที่ถูกเน้น3 2 3" xfId="2036"/>
    <cellStyle name="40% - ส่วนที่ถูกเน้น3 2 30" xfId="2037"/>
    <cellStyle name="40% - ส่วนที่ถูกเน้น3 2 31" xfId="2038"/>
    <cellStyle name="40% - ส่วนที่ถูกเน้น3 2 32" xfId="2039"/>
    <cellStyle name="40% - ส่วนที่ถูกเน้น3 2 33" xfId="2040"/>
    <cellStyle name="40% - ส่วนที่ถูกเน้น3 2 34" xfId="2041"/>
    <cellStyle name="40% - ส่วนที่ถูกเน้น3 2 35" xfId="2042"/>
    <cellStyle name="40% - ส่วนที่ถูกเน้น3 2 4" xfId="2043"/>
    <cellStyle name="40% - ส่วนที่ถูกเน้น3 2 5" xfId="2044"/>
    <cellStyle name="40% - ส่วนที่ถูกเน้น3 2 6" xfId="2045"/>
    <cellStyle name="40% - ส่วนที่ถูกเน้น3 2 7" xfId="2046"/>
    <cellStyle name="40% - ส่วนที่ถูกเน้น3 2 8" xfId="2047"/>
    <cellStyle name="40% - ส่วนที่ถูกเน้น3 2 9" xfId="2048"/>
    <cellStyle name="40% - ส่วนที่ถูกเน้น4 2" xfId="2049"/>
    <cellStyle name="40% - ส่วนที่ถูกเน้น4 2 10" xfId="2050"/>
    <cellStyle name="40% - ส่วนที่ถูกเน้น4 2 11" xfId="2051"/>
    <cellStyle name="40% - ส่วนที่ถูกเน้น4 2 12" xfId="2052"/>
    <cellStyle name="40% - ส่วนที่ถูกเน้น4 2 13" xfId="2053"/>
    <cellStyle name="40% - ส่วนที่ถูกเน้น4 2 14" xfId="2054"/>
    <cellStyle name="40% - ส่วนที่ถูกเน้น4 2 15" xfId="2055"/>
    <cellStyle name="40% - ส่วนที่ถูกเน้น4 2 16" xfId="2056"/>
    <cellStyle name="40% - ส่วนที่ถูกเน้น4 2 17" xfId="2057"/>
    <cellStyle name="40% - ส่วนที่ถูกเน้น4 2 18" xfId="2058"/>
    <cellStyle name="40% - ส่วนที่ถูกเน้น4 2 19" xfId="2059"/>
    <cellStyle name="40% - ส่วนที่ถูกเน้น4 2 2" xfId="2060"/>
    <cellStyle name="40% - ส่วนที่ถูกเน้น4 2 20" xfId="2061"/>
    <cellStyle name="40% - ส่วนที่ถูกเน้น4 2 21" xfId="2062"/>
    <cellStyle name="40% - ส่วนที่ถูกเน้น4 2 22" xfId="2063"/>
    <cellStyle name="40% - ส่วนที่ถูกเน้น4 2 23" xfId="2064"/>
    <cellStyle name="40% - ส่วนที่ถูกเน้น4 2 24" xfId="2065"/>
    <cellStyle name="40% - ส่วนที่ถูกเน้น4 2 25" xfId="2066"/>
    <cellStyle name="40% - ส่วนที่ถูกเน้น4 2 26" xfId="2067"/>
    <cellStyle name="40% - ส่วนที่ถูกเน้น4 2 27" xfId="2068"/>
    <cellStyle name="40% - ส่วนที่ถูกเน้น4 2 28" xfId="2069"/>
    <cellStyle name="40% - ส่วนที่ถูกเน้น4 2 29" xfId="2070"/>
    <cellStyle name="40% - ส่วนที่ถูกเน้น4 2 3" xfId="2071"/>
    <cellStyle name="40% - ส่วนที่ถูกเน้น4 2 30" xfId="2072"/>
    <cellStyle name="40% - ส่วนที่ถูกเน้น4 2 31" xfId="2073"/>
    <cellStyle name="40% - ส่วนที่ถูกเน้น4 2 32" xfId="2074"/>
    <cellStyle name="40% - ส่วนที่ถูกเน้น4 2 33" xfId="2075"/>
    <cellStyle name="40% - ส่วนที่ถูกเน้น4 2 34" xfId="2076"/>
    <cellStyle name="40% - ส่วนที่ถูกเน้น4 2 35" xfId="2077"/>
    <cellStyle name="40% - ส่วนที่ถูกเน้น4 2 4" xfId="2078"/>
    <cellStyle name="40% - ส่วนที่ถูกเน้น4 2 5" xfId="2079"/>
    <cellStyle name="40% - ส่วนที่ถูกเน้น4 2 6" xfId="2080"/>
    <cellStyle name="40% - ส่วนที่ถูกเน้น4 2 7" xfId="2081"/>
    <cellStyle name="40% - ส่วนที่ถูกเน้น4 2 8" xfId="2082"/>
    <cellStyle name="40% - ส่วนที่ถูกเน้น4 2 9" xfId="2083"/>
    <cellStyle name="40% - ส่วนที่ถูกเน้น5 2" xfId="2084"/>
    <cellStyle name="40% - ส่วนที่ถูกเน้น5 2 10" xfId="2085"/>
    <cellStyle name="40% - ส่วนที่ถูกเน้น5 2 11" xfId="2086"/>
    <cellStyle name="40% - ส่วนที่ถูกเน้น5 2 12" xfId="2087"/>
    <cellStyle name="40% - ส่วนที่ถูกเน้น5 2 13" xfId="2088"/>
    <cellStyle name="40% - ส่วนที่ถูกเน้น5 2 14" xfId="2089"/>
    <cellStyle name="40% - ส่วนที่ถูกเน้น5 2 15" xfId="2090"/>
    <cellStyle name="40% - ส่วนที่ถูกเน้น5 2 16" xfId="2091"/>
    <cellStyle name="40% - ส่วนที่ถูกเน้น5 2 17" xfId="2092"/>
    <cellStyle name="40% - ส่วนที่ถูกเน้น5 2 18" xfId="2093"/>
    <cellStyle name="40% - ส่วนที่ถูกเน้น5 2 19" xfId="2094"/>
    <cellStyle name="40% - ส่วนที่ถูกเน้น5 2 2" xfId="2095"/>
    <cellStyle name="40% - ส่วนที่ถูกเน้น5 2 20" xfId="2096"/>
    <cellStyle name="40% - ส่วนที่ถูกเน้น5 2 21" xfId="2097"/>
    <cellStyle name="40% - ส่วนที่ถูกเน้น5 2 22" xfId="2098"/>
    <cellStyle name="40% - ส่วนที่ถูกเน้น5 2 23" xfId="2099"/>
    <cellStyle name="40% - ส่วนที่ถูกเน้น5 2 24" xfId="2100"/>
    <cellStyle name="40% - ส่วนที่ถูกเน้น5 2 25" xfId="2101"/>
    <cellStyle name="40% - ส่วนที่ถูกเน้น5 2 26" xfId="2102"/>
    <cellStyle name="40% - ส่วนที่ถูกเน้น5 2 27" xfId="2103"/>
    <cellStyle name="40% - ส่วนที่ถูกเน้น5 2 28" xfId="2104"/>
    <cellStyle name="40% - ส่วนที่ถูกเน้น5 2 29" xfId="2105"/>
    <cellStyle name="40% - ส่วนที่ถูกเน้น5 2 3" xfId="2106"/>
    <cellStyle name="40% - ส่วนที่ถูกเน้น5 2 30" xfId="2107"/>
    <cellStyle name="40% - ส่วนที่ถูกเน้น5 2 31" xfId="2108"/>
    <cellStyle name="40% - ส่วนที่ถูกเน้น5 2 32" xfId="2109"/>
    <cellStyle name="40% - ส่วนที่ถูกเน้น5 2 33" xfId="2110"/>
    <cellStyle name="40% - ส่วนที่ถูกเน้น5 2 34" xfId="2111"/>
    <cellStyle name="40% - ส่วนที่ถูกเน้น5 2 35" xfId="2112"/>
    <cellStyle name="40% - ส่วนที่ถูกเน้น5 2 4" xfId="2113"/>
    <cellStyle name="40% - ส่วนที่ถูกเน้น5 2 5" xfId="2114"/>
    <cellStyle name="40% - ส่วนที่ถูกเน้น5 2 6" xfId="2115"/>
    <cellStyle name="40% - ส่วนที่ถูกเน้น5 2 7" xfId="2116"/>
    <cellStyle name="40% - ส่วนที่ถูกเน้น5 2 8" xfId="2117"/>
    <cellStyle name="40% - ส่วนที่ถูกเน้น5 2 9" xfId="2118"/>
    <cellStyle name="40% - ส่วนที่ถูกเน้น6 2" xfId="2119"/>
    <cellStyle name="40% - ส่วนที่ถูกเน้น6 2 10" xfId="2120"/>
    <cellStyle name="40% - ส่วนที่ถูกเน้น6 2 11" xfId="2121"/>
    <cellStyle name="40% - ส่วนที่ถูกเน้น6 2 12" xfId="2122"/>
    <cellStyle name="40% - ส่วนที่ถูกเน้น6 2 13" xfId="2123"/>
    <cellStyle name="40% - ส่วนที่ถูกเน้น6 2 14" xfId="2124"/>
    <cellStyle name="40% - ส่วนที่ถูกเน้น6 2 15" xfId="2125"/>
    <cellStyle name="40% - ส่วนที่ถูกเน้น6 2 16" xfId="2126"/>
    <cellStyle name="40% - ส่วนที่ถูกเน้น6 2 17" xfId="2127"/>
    <cellStyle name="40% - ส่วนที่ถูกเน้น6 2 18" xfId="2128"/>
    <cellStyle name="40% - ส่วนที่ถูกเน้น6 2 19" xfId="2129"/>
    <cellStyle name="40% - ส่วนที่ถูกเน้น6 2 2" xfId="2130"/>
    <cellStyle name="40% - ส่วนที่ถูกเน้น6 2 20" xfId="2131"/>
    <cellStyle name="40% - ส่วนที่ถูกเน้น6 2 21" xfId="2132"/>
    <cellStyle name="40% - ส่วนที่ถูกเน้น6 2 22" xfId="2133"/>
    <cellStyle name="40% - ส่วนที่ถูกเน้น6 2 23" xfId="2134"/>
    <cellStyle name="40% - ส่วนที่ถูกเน้น6 2 24" xfId="2135"/>
    <cellStyle name="40% - ส่วนที่ถูกเน้น6 2 25" xfId="2136"/>
    <cellStyle name="40% - ส่วนที่ถูกเน้น6 2 26" xfId="2137"/>
    <cellStyle name="40% - ส่วนที่ถูกเน้น6 2 27" xfId="2138"/>
    <cellStyle name="40% - ส่วนที่ถูกเน้น6 2 28" xfId="2139"/>
    <cellStyle name="40% - ส่วนที่ถูกเน้น6 2 29" xfId="2140"/>
    <cellStyle name="40% - ส่วนที่ถูกเน้น6 2 3" xfId="2141"/>
    <cellStyle name="40% - ส่วนที่ถูกเน้น6 2 30" xfId="2142"/>
    <cellStyle name="40% - ส่วนที่ถูกเน้น6 2 31" xfId="2143"/>
    <cellStyle name="40% - ส่วนที่ถูกเน้น6 2 32" xfId="2144"/>
    <cellStyle name="40% - ส่วนที่ถูกเน้น6 2 33" xfId="2145"/>
    <cellStyle name="40% - ส่วนที่ถูกเน้น6 2 34" xfId="2146"/>
    <cellStyle name="40% - ส่วนที่ถูกเน้น6 2 35" xfId="2147"/>
    <cellStyle name="40% - ส่วนที่ถูกเน้น6 2 4" xfId="2148"/>
    <cellStyle name="40% - ส่วนที่ถูกเน้น6 2 5" xfId="2149"/>
    <cellStyle name="40% - ส่วนที่ถูกเน้น6 2 6" xfId="2150"/>
    <cellStyle name="40% - ส่วนที่ถูกเน้น6 2 7" xfId="2151"/>
    <cellStyle name="40% - ส่วนที่ถูกเน้น6 2 8" xfId="2152"/>
    <cellStyle name="40% - ส่วนที่ถูกเน้น6 2 9" xfId="2153"/>
    <cellStyle name="60 % - Accent1" xfId="2154"/>
    <cellStyle name="60 % - Accent2" xfId="2155"/>
    <cellStyle name="60 % - Accent3" xfId="2156"/>
    <cellStyle name="60 % - Accent4" xfId="2157"/>
    <cellStyle name="60 % - Accent5" xfId="2158"/>
    <cellStyle name="60 % - Accent6" xfId="2159"/>
    <cellStyle name="60% - Accent1" xfId="2160"/>
    <cellStyle name="60% - Accent1 2" xfId="2161"/>
    <cellStyle name="60% - Accent1 3" xfId="6113"/>
    <cellStyle name="60% - Accent2" xfId="2162"/>
    <cellStyle name="60% - Accent2 2" xfId="2163"/>
    <cellStyle name="60% - Accent2 3" xfId="6114"/>
    <cellStyle name="60% - Accent3" xfId="2164"/>
    <cellStyle name="60% - Accent3 2" xfId="2165"/>
    <cellStyle name="60% - Accent3 3" xfId="6115"/>
    <cellStyle name="60% - Accent4" xfId="2166"/>
    <cellStyle name="60% - Accent4 2" xfId="2167"/>
    <cellStyle name="60% - Accent4 3" xfId="6116"/>
    <cellStyle name="60% - Accent5" xfId="2168"/>
    <cellStyle name="60% - Accent5 2" xfId="2169"/>
    <cellStyle name="60% - Accent5 3" xfId="6117"/>
    <cellStyle name="60% - Accent6" xfId="2170"/>
    <cellStyle name="60% - Accent6 2" xfId="2171"/>
    <cellStyle name="60% - Accent6 3" xfId="6118"/>
    <cellStyle name="60% - ส่วนที่ถูกเน้น1 2" xfId="2172"/>
    <cellStyle name="60% - ส่วนที่ถูกเน้น2 2" xfId="2173"/>
    <cellStyle name="60% - ส่วนที่ถูกเน้น3 2" xfId="2174"/>
    <cellStyle name="60% - ส่วนที่ถูกเน้น4 2" xfId="2175"/>
    <cellStyle name="60% - ส่วนที่ถูกเน้น5 2" xfId="2176"/>
    <cellStyle name="60% - ส่วนที่ถูกเน้น6 2" xfId="2177"/>
    <cellStyle name="6mal" xfId="2178"/>
    <cellStyle name="75" xfId="2179"/>
    <cellStyle name="75 10" xfId="2180"/>
    <cellStyle name="75 11" xfId="2181"/>
    <cellStyle name="75 12" xfId="2182"/>
    <cellStyle name="75 13" xfId="2183"/>
    <cellStyle name="75 14" xfId="2184"/>
    <cellStyle name="75 15" xfId="2185"/>
    <cellStyle name="75 16" xfId="2186"/>
    <cellStyle name="75 17" xfId="2187"/>
    <cellStyle name="75 18" xfId="2188"/>
    <cellStyle name="75 19" xfId="2189"/>
    <cellStyle name="75 2" xfId="2190"/>
    <cellStyle name="75 2 2" xfId="6119"/>
    <cellStyle name="75 20" xfId="2191"/>
    <cellStyle name="75 21" xfId="2192"/>
    <cellStyle name="75 22" xfId="2193"/>
    <cellStyle name="75 23" xfId="2194"/>
    <cellStyle name="75 24" xfId="2195"/>
    <cellStyle name="75 25" xfId="2196"/>
    <cellStyle name="75 26" xfId="2197"/>
    <cellStyle name="75 27" xfId="2198"/>
    <cellStyle name="75 28" xfId="2199"/>
    <cellStyle name="75 29" xfId="2200"/>
    <cellStyle name="75 3" xfId="2201"/>
    <cellStyle name="75 3 2" xfId="6120"/>
    <cellStyle name="75 30" xfId="2202"/>
    <cellStyle name="75 31" xfId="2203"/>
    <cellStyle name="75 32" xfId="2204"/>
    <cellStyle name="75 33" xfId="2205"/>
    <cellStyle name="75 34" xfId="2206"/>
    <cellStyle name="75 35" xfId="2207"/>
    <cellStyle name="75 4" xfId="2208"/>
    <cellStyle name="75 5" xfId="2209"/>
    <cellStyle name="75 6" xfId="2210"/>
    <cellStyle name="75 7" xfId="2211"/>
    <cellStyle name="75 8" xfId="2212"/>
    <cellStyle name="75 9" xfId="2213"/>
    <cellStyle name="a" xfId="2214"/>
    <cellStyle name="abc" xfId="2215"/>
    <cellStyle name="Accent1" xfId="2216"/>
    <cellStyle name="Accent1 2" xfId="2217"/>
    <cellStyle name="Accent1 3" xfId="6121"/>
    <cellStyle name="Accent2" xfId="2218"/>
    <cellStyle name="Accent2 2" xfId="2219"/>
    <cellStyle name="Accent2 3" xfId="6122"/>
    <cellStyle name="Accent3" xfId="2220"/>
    <cellStyle name="Accent3 2" xfId="2221"/>
    <cellStyle name="Accent3 3" xfId="6123"/>
    <cellStyle name="Accent4" xfId="2222"/>
    <cellStyle name="Accent4 2" xfId="2223"/>
    <cellStyle name="Accent4 3" xfId="6124"/>
    <cellStyle name="Accent5" xfId="2224"/>
    <cellStyle name="Accent5 2" xfId="2225"/>
    <cellStyle name="Accent5 3" xfId="6125"/>
    <cellStyle name="Accent6" xfId="2226"/>
    <cellStyle name="Accent6 2" xfId="2227"/>
    <cellStyle name="Accent6 3" xfId="6126"/>
    <cellStyle name="args.style" xfId="2228"/>
    <cellStyle name="Avertissement" xfId="2229"/>
    <cellStyle name="Bad" xfId="2230"/>
    <cellStyle name="Bad 2" xfId="2231"/>
    <cellStyle name="Bad 3" xfId="6127"/>
    <cellStyle name="Calc Currency (0)" xfId="2232"/>
    <cellStyle name="Calc Currency (0) 10" xfId="2233"/>
    <cellStyle name="Calc Currency (0) 11" xfId="2234"/>
    <cellStyle name="Calc Currency (0) 12" xfId="2235"/>
    <cellStyle name="Calc Currency (0) 13" xfId="2236"/>
    <cellStyle name="Calc Currency (0) 14" xfId="2237"/>
    <cellStyle name="Calc Currency (0) 15" xfId="2238"/>
    <cellStyle name="Calc Currency (0) 16" xfId="2239"/>
    <cellStyle name="Calc Currency (0) 17" xfId="2240"/>
    <cellStyle name="Calc Currency (0) 18" xfId="2241"/>
    <cellStyle name="Calc Currency (0) 19" xfId="2242"/>
    <cellStyle name="Calc Currency (0) 2" xfId="2243"/>
    <cellStyle name="Calc Currency (0) 2 10" xfId="2244"/>
    <cellStyle name="Calc Currency (0) 2 11" xfId="2245"/>
    <cellStyle name="Calc Currency (0) 2 12" xfId="2246"/>
    <cellStyle name="Calc Currency (0) 2 13" xfId="2247"/>
    <cellStyle name="Calc Currency (0) 2 14" xfId="2248"/>
    <cellStyle name="Calc Currency (0) 2 15" xfId="2249"/>
    <cellStyle name="Calc Currency (0) 2 16" xfId="2250"/>
    <cellStyle name="Calc Currency (0) 2 17" xfId="2251"/>
    <cellStyle name="Calc Currency (0) 2 18" xfId="2252"/>
    <cellStyle name="Calc Currency (0) 2 19" xfId="2253"/>
    <cellStyle name="Calc Currency (0) 2 2" xfId="2254"/>
    <cellStyle name="Calc Currency (0) 2 20" xfId="2255"/>
    <cellStyle name="Calc Currency (0) 2 21" xfId="2256"/>
    <cellStyle name="Calc Currency (0) 2 22" xfId="2257"/>
    <cellStyle name="Calc Currency (0) 2 23" xfId="2258"/>
    <cellStyle name="Calc Currency (0) 2 24" xfId="2259"/>
    <cellStyle name="Calc Currency (0) 2 25" xfId="2260"/>
    <cellStyle name="Calc Currency (0) 2 26" xfId="2261"/>
    <cellStyle name="Calc Currency (0) 2 27" xfId="2262"/>
    <cellStyle name="Calc Currency (0) 2 28" xfId="2263"/>
    <cellStyle name="Calc Currency (0) 2 29" xfId="2264"/>
    <cellStyle name="Calc Currency (0) 2 3" xfId="2265"/>
    <cellStyle name="Calc Currency (0) 2 30" xfId="2266"/>
    <cellStyle name="Calc Currency (0) 2 31" xfId="2267"/>
    <cellStyle name="Calc Currency (0) 2 32" xfId="2268"/>
    <cellStyle name="Calc Currency (0) 2 33" xfId="2269"/>
    <cellStyle name="Calc Currency (0) 2 34" xfId="2270"/>
    <cellStyle name="Calc Currency (0) 2 35" xfId="2271"/>
    <cellStyle name="Calc Currency (0) 2 4" xfId="2272"/>
    <cellStyle name="Calc Currency (0) 2 5" xfId="2273"/>
    <cellStyle name="Calc Currency (0) 2 6" xfId="2274"/>
    <cellStyle name="Calc Currency (0) 2 7" xfId="2275"/>
    <cellStyle name="Calc Currency (0) 2 8" xfId="2276"/>
    <cellStyle name="Calc Currency (0) 2 9" xfId="2277"/>
    <cellStyle name="Calc Currency (0) 20" xfId="2278"/>
    <cellStyle name="Calc Currency (0) 21" xfId="2279"/>
    <cellStyle name="Calc Currency (0) 22" xfId="2280"/>
    <cellStyle name="Calc Currency (0) 23" xfId="2281"/>
    <cellStyle name="Calc Currency (0) 24" xfId="2282"/>
    <cellStyle name="Calc Currency (0) 25" xfId="2283"/>
    <cellStyle name="Calc Currency (0) 26" xfId="2284"/>
    <cellStyle name="Calc Currency (0) 27" xfId="2285"/>
    <cellStyle name="Calc Currency (0) 28" xfId="2286"/>
    <cellStyle name="Calc Currency (0) 29" xfId="2287"/>
    <cellStyle name="Calc Currency (0) 3" xfId="2288"/>
    <cellStyle name="Calc Currency (0) 30" xfId="2289"/>
    <cellStyle name="Calc Currency (0) 31" xfId="2290"/>
    <cellStyle name="Calc Currency (0) 32" xfId="2291"/>
    <cellStyle name="Calc Currency (0) 33" xfId="2292"/>
    <cellStyle name="Calc Currency (0) 34" xfId="2293"/>
    <cellStyle name="Calc Currency (0) 35" xfId="2294"/>
    <cellStyle name="Calc Currency (0) 36" xfId="2295"/>
    <cellStyle name="Calc Currency (0) 37" xfId="2296"/>
    <cellStyle name="Calc Currency (0) 38" xfId="2297"/>
    <cellStyle name="Calc Currency (0) 39" xfId="2298"/>
    <cellStyle name="Calc Currency (0) 4" xfId="2299"/>
    <cellStyle name="Calc Currency (0) 40" xfId="2300"/>
    <cellStyle name="Calc Currency (0) 41" xfId="2301"/>
    <cellStyle name="Calc Currency (0) 42" xfId="2302"/>
    <cellStyle name="Calc Currency (0) 43" xfId="2303"/>
    <cellStyle name="Calc Currency (0) 44" xfId="2304"/>
    <cellStyle name="Calc Currency (0) 45" xfId="2305"/>
    <cellStyle name="Calc Currency (0) 46" xfId="2306"/>
    <cellStyle name="Calc Currency (0) 47" xfId="2307"/>
    <cellStyle name="Calc Currency (0) 48" xfId="2308"/>
    <cellStyle name="Calc Currency (0) 5" xfId="2309"/>
    <cellStyle name="Calc Currency (0) 6" xfId="2310"/>
    <cellStyle name="Calc Currency (0) 7" xfId="2311"/>
    <cellStyle name="Calc Currency (0) 8" xfId="2312"/>
    <cellStyle name="Calc Currency (0) 9" xfId="2313"/>
    <cellStyle name="Calc Currency (2)" xfId="2314"/>
    <cellStyle name="Calc Percent (0)" xfId="2315"/>
    <cellStyle name="Calc Percent (1)" xfId="2316"/>
    <cellStyle name="Calc Percent (2)" xfId="2317"/>
    <cellStyle name="Calc Units (0)" xfId="2318"/>
    <cellStyle name="Calc Units (0) 10" xfId="2319"/>
    <cellStyle name="Calc Units (0) 11" xfId="2320"/>
    <cellStyle name="Calc Units (0) 12" xfId="2321"/>
    <cellStyle name="Calc Units (0) 13" xfId="2322"/>
    <cellStyle name="Calc Units (0) 14" xfId="2323"/>
    <cellStyle name="Calc Units (0) 15" xfId="2324"/>
    <cellStyle name="Calc Units (0) 16" xfId="2325"/>
    <cellStyle name="Calc Units (0) 17" xfId="2326"/>
    <cellStyle name="Calc Units (0) 18" xfId="2327"/>
    <cellStyle name="Calc Units (0) 19" xfId="2328"/>
    <cellStyle name="Calc Units (0) 2" xfId="2329"/>
    <cellStyle name="Calc Units (0) 2 10" xfId="2330"/>
    <cellStyle name="Calc Units (0) 2 11" xfId="2331"/>
    <cellStyle name="Calc Units (0) 2 12" xfId="2332"/>
    <cellStyle name="Calc Units (0) 2 13" xfId="2333"/>
    <cellStyle name="Calc Units (0) 2 14" xfId="2334"/>
    <cellStyle name="Calc Units (0) 2 15" xfId="2335"/>
    <cellStyle name="Calc Units (0) 2 16" xfId="2336"/>
    <cellStyle name="Calc Units (0) 2 17" xfId="2337"/>
    <cellStyle name="Calc Units (0) 2 18" xfId="2338"/>
    <cellStyle name="Calc Units (0) 2 19" xfId="2339"/>
    <cellStyle name="Calc Units (0) 2 2" xfId="2340"/>
    <cellStyle name="Calc Units (0) 2 20" xfId="2341"/>
    <cellStyle name="Calc Units (0) 2 21" xfId="2342"/>
    <cellStyle name="Calc Units (0) 2 22" xfId="2343"/>
    <cellStyle name="Calc Units (0) 2 23" xfId="2344"/>
    <cellStyle name="Calc Units (0) 2 24" xfId="2345"/>
    <cellStyle name="Calc Units (0) 2 25" xfId="2346"/>
    <cellStyle name="Calc Units (0) 2 26" xfId="2347"/>
    <cellStyle name="Calc Units (0) 2 27" xfId="2348"/>
    <cellStyle name="Calc Units (0) 2 28" xfId="2349"/>
    <cellStyle name="Calc Units (0) 2 29" xfId="2350"/>
    <cellStyle name="Calc Units (0) 2 3" xfId="2351"/>
    <cellStyle name="Calc Units (0) 2 30" xfId="2352"/>
    <cellStyle name="Calc Units (0) 2 31" xfId="2353"/>
    <cellStyle name="Calc Units (0) 2 32" xfId="2354"/>
    <cellStyle name="Calc Units (0) 2 33" xfId="2355"/>
    <cellStyle name="Calc Units (0) 2 34" xfId="2356"/>
    <cellStyle name="Calc Units (0) 2 35" xfId="2357"/>
    <cellStyle name="Calc Units (0) 2 4" xfId="2358"/>
    <cellStyle name="Calc Units (0) 2 5" xfId="2359"/>
    <cellStyle name="Calc Units (0) 2 6" xfId="2360"/>
    <cellStyle name="Calc Units (0) 2 7" xfId="2361"/>
    <cellStyle name="Calc Units (0) 2 8" xfId="2362"/>
    <cellStyle name="Calc Units (0) 2 9" xfId="2363"/>
    <cellStyle name="Calc Units (0) 20" xfId="2364"/>
    <cellStyle name="Calc Units (0) 21" xfId="2365"/>
    <cellStyle name="Calc Units (0) 22" xfId="2366"/>
    <cellStyle name="Calc Units (0) 23" xfId="2367"/>
    <cellStyle name="Calc Units (0) 24" xfId="2368"/>
    <cellStyle name="Calc Units (0) 25" xfId="2369"/>
    <cellStyle name="Calc Units (0) 26" xfId="2370"/>
    <cellStyle name="Calc Units (0) 27" xfId="2371"/>
    <cellStyle name="Calc Units (0) 28" xfId="2372"/>
    <cellStyle name="Calc Units (0) 29" xfId="2373"/>
    <cellStyle name="Calc Units (0) 3" xfId="2374"/>
    <cellStyle name="Calc Units (0) 30" xfId="2375"/>
    <cellStyle name="Calc Units (0) 31" xfId="2376"/>
    <cellStyle name="Calc Units (0) 32" xfId="2377"/>
    <cellStyle name="Calc Units (0) 33" xfId="2378"/>
    <cellStyle name="Calc Units (0) 34" xfId="2379"/>
    <cellStyle name="Calc Units (0) 35" xfId="2380"/>
    <cellStyle name="Calc Units (0) 36" xfId="2381"/>
    <cellStyle name="Calc Units (0) 37" xfId="2382"/>
    <cellStyle name="Calc Units (0) 38" xfId="2383"/>
    <cellStyle name="Calc Units (0) 4" xfId="2384"/>
    <cellStyle name="Calc Units (0) 4 2" xfId="6128"/>
    <cellStyle name="Calc Units (0) 5" xfId="2385"/>
    <cellStyle name="Calc Units (0) 5 2" xfId="6129"/>
    <cellStyle name="Calc Units (0) 6" xfId="2386"/>
    <cellStyle name="Calc Units (0) 7" xfId="2387"/>
    <cellStyle name="Calc Units (0) 8" xfId="2388"/>
    <cellStyle name="Calc Units (0) 9" xfId="2389"/>
    <cellStyle name="Calc Units (1)" xfId="2390"/>
    <cellStyle name="Calc Units (1) 10" xfId="2391"/>
    <cellStyle name="Calc Units (1) 11" xfId="2392"/>
    <cellStyle name="Calc Units (1) 12" xfId="2393"/>
    <cellStyle name="Calc Units (1) 13" xfId="2394"/>
    <cellStyle name="Calc Units (1) 14" xfId="2395"/>
    <cellStyle name="Calc Units (1) 15" xfId="2396"/>
    <cellStyle name="Calc Units (1) 16" xfId="2397"/>
    <cellStyle name="Calc Units (1) 17" xfId="2398"/>
    <cellStyle name="Calc Units (1) 18" xfId="2399"/>
    <cellStyle name="Calc Units (1) 19" xfId="2400"/>
    <cellStyle name="Calc Units (1) 2" xfId="2401"/>
    <cellStyle name="Calc Units (1) 2 10" xfId="2402"/>
    <cellStyle name="Calc Units (1) 2 11" xfId="2403"/>
    <cellStyle name="Calc Units (1) 2 12" xfId="2404"/>
    <cellStyle name="Calc Units (1) 2 13" xfId="2405"/>
    <cellStyle name="Calc Units (1) 2 14" xfId="2406"/>
    <cellStyle name="Calc Units (1) 2 15" xfId="2407"/>
    <cellStyle name="Calc Units (1) 2 16" xfId="2408"/>
    <cellStyle name="Calc Units (1) 2 17" xfId="2409"/>
    <cellStyle name="Calc Units (1) 2 18" xfId="2410"/>
    <cellStyle name="Calc Units (1) 2 19" xfId="2411"/>
    <cellStyle name="Calc Units (1) 2 2" xfId="2412"/>
    <cellStyle name="Calc Units (1) 2 20" xfId="2413"/>
    <cellStyle name="Calc Units (1) 2 21" xfId="2414"/>
    <cellStyle name="Calc Units (1) 2 22" xfId="2415"/>
    <cellStyle name="Calc Units (1) 2 23" xfId="2416"/>
    <cellStyle name="Calc Units (1) 2 24" xfId="2417"/>
    <cellStyle name="Calc Units (1) 2 25" xfId="2418"/>
    <cellStyle name="Calc Units (1) 2 26" xfId="2419"/>
    <cellStyle name="Calc Units (1) 2 27" xfId="2420"/>
    <cellStyle name="Calc Units (1) 2 28" xfId="2421"/>
    <cellStyle name="Calc Units (1) 2 29" xfId="2422"/>
    <cellStyle name="Calc Units (1) 2 3" xfId="2423"/>
    <cellStyle name="Calc Units (1) 2 30" xfId="2424"/>
    <cellStyle name="Calc Units (1) 2 31" xfId="2425"/>
    <cellStyle name="Calc Units (1) 2 32" xfId="2426"/>
    <cellStyle name="Calc Units (1) 2 33" xfId="2427"/>
    <cellStyle name="Calc Units (1) 2 34" xfId="2428"/>
    <cellStyle name="Calc Units (1) 2 35" xfId="2429"/>
    <cellStyle name="Calc Units (1) 2 4" xfId="2430"/>
    <cellStyle name="Calc Units (1) 2 5" xfId="2431"/>
    <cellStyle name="Calc Units (1) 2 6" xfId="2432"/>
    <cellStyle name="Calc Units (1) 2 7" xfId="2433"/>
    <cellStyle name="Calc Units (1) 2 8" xfId="2434"/>
    <cellStyle name="Calc Units (1) 2 9" xfId="2435"/>
    <cellStyle name="Calc Units (1) 20" xfId="2436"/>
    <cellStyle name="Calc Units (1) 21" xfId="2437"/>
    <cellStyle name="Calc Units (1) 22" xfId="2438"/>
    <cellStyle name="Calc Units (1) 23" xfId="2439"/>
    <cellStyle name="Calc Units (1) 24" xfId="2440"/>
    <cellStyle name="Calc Units (1) 25" xfId="2441"/>
    <cellStyle name="Calc Units (1) 26" xfId="2442"/>
    <cellStyle name="Calc Units (1) 27" xfId="2443"/>
    <cellStyle name="Calc Units (1) 28" xfId="2444"/>
    <cellStyle name="Calc Units (1) 29" xfId="2445"/>
    <cellStyle name="Calc Units (1) 3" xfId="2446"/>
    <cellStyle name="Calc Units (1) 30" xfId="2447"/>
    <cellStyle name="Calc Units (1) 31" xfId="2448"/>
    <cellStyle name="Calc Units (1) 32" xfId="2449"/>
    <cellStyle name="Calc Units (1) 33" xfId="2450"/>
    <cellStyle name="Calc Units (1) 34" xfId="2451"/>
    <cellStyle name="Calc Units (1) 35" xfId="2452"/>
    <cellStyle name="Calc Units (1) 36" xfId="2453"/>
    <cellStyle name="Calc Units (1) 37" xfId="2454"/>
    <cellStyle name="Calc Units (1) 38" xfId="2455"/>
    <cellStyle name="Calc Units (1) 4" xfId="2456"/>
    <cellStyle name="Calc Units (1) 4 2" xfId="6130"/>
    <cellStyle name="Calc Units (1) 5" xfId="2457"/>
    <cellStyle name="Calc Units (1) 5 2" xfId="6131"/>
    <cellStyle name="Calc Units (1) 6" xfId="2458"/>
    <cellStyle name="Calc Units (1) 7" xfId="2459"/>
    <cellStyle name="Calc Units (1) 8" xfId="2460"/>
    <cellStyle name="Calc Units (1) 9" xfId="2461"/>
    <cellStyle name="Calc Units (2)" xfId="2462"/>
    <cellStyle name="Calcul" xfId="2463"/>
    <cellStyle name="Calculation" xfId="2464"/>
    <cellStyle name="Calculation 2" xfId="2465"/>
    <cellStyle name="Calculation 3" xfId="6132"/>
    <cellStyle name="Cellule liée" xfId="2466"/>
    <cellStyle name="Check Cell" xfId="2467"/>
    <cellStyle name="Check Cell 2" xfId="2468"/>
    <cellStyle name="Check Cell 3" xfId="6133"/>
    <cellStyle name="Comma" xfId="1" builtinId="3"/>
    <cellStyle name="Comma [00]" xfId="2469"/>
    <cellStyle name="Comma [00] 10" xfId="2470"/>
    <cellStyle name="Comma [00] 11" xfId="2471"/>
    <cellStyle name="Comma [00] 12" xfId="2472"/>
    <cellStyle name="Comma [00] 13" xfId="2473"/>
    <cellStyle name="Comma [00] 14" xfId="2474"/>
    <cellStyle name="Comma [00] 15" xfId="2475"/>
    <cellStyle name="Comma [00] 16" xfId="2476"/>
    <cellStyle name="Comma [00] 17" xfId="2477"/>
    <cellStyle name="Comma [00] 18" xfId="2478"/>
    <cellStyle name="Comma [00] 19" xfId="2479"/>
    <cellStyle name="Comma [00] 2" xfId="2480"/>
    <cellStyle name="Comma [00] 2 10" xfId="2481"/>
    <cellStyle name="Comma [00] 2 11" xfId="2482"/>
    <cellStyle name="Comma [00] 2 12" xfId="2483"/>
    <cellStyle name="Comma [00] 2 13" xfId="2484"/>
    <cellStyle name="Comma [00] 2 14" xfId="2485"/>
    <cellStyle name="Comma [00] 2 15" xfId="2486"/>
    <cellStyle name="Comma [00] 2 16" xfId="2487"/>
    <cellStyle name="Comma [00] 2 17" xfId="2488"/>
    <cellStyle name="Comma [00] 2 18" xfId="2489"/>
    <cellStyle name="Comma [00] 2 19" xfId="2490"/>
    <cellStyle name="Comma [00] 2 2" xfId="2491"/>
    <cellStyle name="Comma [00] 2 20" xfId="2492"/>
    <cellStyle name="Comma [00] 2 21" xfId="2493"/>
    <cellStyle name="Comma [00] 2 22" xfId="2494"/>
    <cellStyle name="Comma [00] 2 23" xfId="2495"/>
    <cellStyle name="Comma [00] 2 24" xfId="2496"/>
    <cellStyle name="Comma [00] 2 25" xfId="2497"/>
    <cellStyle name="Comma [00] 2 26" xfId="2498"/>
    <cellStyle name="Comma [00] 2 27" xfId="2499"/>
    <cellStyle name="Comma [00] 2 28" xfId="2500"/>
    <cellStyle name="Comma [00] 2 29" xfId="2501"/>
    <cellStyle name="Comma [00] 2 3" xfId="2502"/>
    <cellStyle name="Comma [00] 2 30" xfId="2503"/>
    <cellStyle name="Comma [00] 2 31" xfId="2504"/>
    <cellStyle name="Comma [00] 2 32" xfId="2505"/>
    <cellStyle name="Comma [00] 2 33" xfId="2506"/>
    <cellStyle name="Comma [00] 2 34" xfId="2507"/>
    <cellStyle name="Comma [00] 2 35" xfId="2508"/>
    <cellStyle name="Comma [00] 2 4" xfId="2509"/>
    <cellStyle name="Comma [00] 2 5" xfId="2510"/>
    <cellStyle name="Comma [00] 2 6" xfId="2511"/>
    <cellStyle name="Comma [00] 2 7" xfId="2512"/>
    <cellStyle name="Comma [00] 2 8" xfId="2513"/>
    <cellStyle name="Comma [00] 2 9" xfId="2514"/>
    <cellStyle name="Comma [00] 20" xfId="2515"/>
    <cellStyle name="Comma [00] 21" xfId="2516"/>
    <cellStyle name="Comma [00] 22" xfId="2517"/>
    <cellStyle name="Comma [00] 23" xfId="2518"/>
    <cellStyle name="Comma [00] 24" xfId="2519"/>
    <cellStyle name="Comma [00] 25" xfId="2520"/>
    <cellStyle name="Comma [00] 26" xfId="2521"/>
    <cellStyle name="Comma [00] 27" xfId="2522"/>
    <cellStyle name="Comma [00] 28" xfId="2523"/>
    <cellStyle name="Comma [00] 29" xfId="2524"/>
    <cellStyle name="Comma [00] 3" xfId="2525"/>
    <cellStyle name="Comma [00] 30" xfId="2526"/>
    <cellStyle name="Comma [00] 31" xfId="2527"/>
    <cellStyle name="Comma [00] 32" xfId="2528"/>
    <cellStyle name="Comma [00] 33" xfId="2529"/>
    <cellStyle name="Comma [00] 34" xfId="2530"/>
    <cellStyle name="Comma [00] 35" xfId="2531"/>
    <cellStyle name="Comma [00] 36" xfId="2532"/>
    <cellStyle name="Comma [00] 37" xfId="2533"/>
    <cellStyle name="Comma [00] 38" xfId="2534"/>
    <cellStyle name="Comma [00] 4" xfId="2535"/>
    <cellStyle name="Comma [00] 4 2" xfId="6134"/>
    <cellStyle name="Comma [00] 5" xfId="2536"/>
    <cellStyle name="Comma [00] 5 2" xfId="6135"/>
    <cellStyle name="Comma [00] 6" xfId="2537"/>
    <cellStyle name="Comma [00] 7" xfId="2538"/>
    <cellStyle name="Comma [00] 8" xfId="2539"/>
    <cellStyle name="Comma [00] 9" xfId="2540"/>
    <cellStyle name="Comma 10" xfId="2541"/>
    <cellStyle name="Comma 10 2" xfId="2542"/>
    <cellStyle name="Comma 10 2 2" xfId="2543"/>
    <cellStyle name="Comma 100" xfId="6373"/>
    <cellStyle name="Comma 101" xfId="6375"/>
    <cellStyle name="Comma 102" xfId="6380"/>
    <cellStyle name="Comma 103" xfId="6382"/>
    <cellStyle name="Comma 104" xfId="6385"/>
    <cellStyle name="Comma 105" xfId="6388"/>
    <cellStyle name="Comma 106" xfId="6391"/>
    <cellStyle name="Comma 107" xfId="6392"/>
    <cellStyle name="Comma 108" xfId="6395"/>
    <cellStyle name="Comma 109" xfId="6400"/>
    <cellStyle name="Comma 11" xfId="2544"/>
    <cellStyle name="Comma 110" xfId="6403"/>
    <cellStyle name="Comma 111" xfId="6404"/>
    <cellStyle name="Comma 12" xfId="2545"/>
    <cellStyle name="Comma 13" xfId="2546"/>
    <cellStyle name="Comma 14" xfId="2547"/>
    <cellStyle name="Comma 14 2" xfId="2548"/>
    <cellStyle name="Comma 15" xfId="2549"/>
    <cellStyle name="Comma 16" xfId="2550"/>
    <cellStyle name="Comma 17" xfId="2551"/>
    <cellStyle name="Comma 18" xfId="2552"/>
    <cellStyle name="Comma 19" xfId="2553"/>
    <cellStyle name="Comma 2" xfId="2554"/>
    <cellStyle name="Comma 2 2" xfId="2555"/>
    <cellStyle name="Comma 2 3" xfId="2556"/>
    <cellStyle name="Comma 2 4" xfId="2557"/>
    <cellStyle name="Comma 2 5" xfId="2558"/>
    <cellStyle name="Comma 2 5 10" xfId="2559"/>
    <cellStyle name="Comma 2 5 11" xfId="2560"/>
    <cellStyle name="Comma 2 5 12" xfId="2561"/>
    <cellStyle name="Comma 2 5 13" xfId="2562"/>
    <cellStyle name="Comma 2 5 14" xfId="2563"/>
    <cellStyle name="Comma 2 5 15" xfId="2564"/>
    <cellStyle name="Comma 2 5 16" xfId="2565"/>
    <cellStyle name="Comma 2 5 17" xfId="2566"/>
    <cellStyle name="Comma 2 5 18" xfId="2567"/>
    <cellStyle name="Comma 2 5 19" xfId="2568"/>
    <cellStyle name="Comma 2 5 2" xfId="2569"/>
    <cellStyle name="Comma 2 5 20" xfId="2570"/>
    <cellStyle name="Comma 2 5 21" xfId="2571"/>
    <cellStyle name="Comma 2 5 22" xfId="2572"/>
    <cellStyle name="Comma 2 5 23" xfId="2573"/>
    <cellStyle name="Comma 2 5 24" xfId="2574"/>
    <cellStyle name="Comma 2 5 25" xfId="2575"/>
    <cellStyle name="Comma 2 5 26" xfId="2576"/>
    <cellStyle name="Comma 2 5 27" xfId="2577"/>
    <cellStyle name="Comma 2 5 28" xfId="2578"/>
    <cellStyle name="Comma 2 5 29" xfId="2579"/>
    <cellStyle name="Comma 2 5 3" xfId="2580"/>
    <cellStyle name="Comma 2 5 30" xfId="2581"/>
    <cellStyle name="Comma 2 5 31" xfId="2582"/>
    <cellStyle name="Comma 2 5 32" xfId="2583"/>
    <cellStyle name="Comma 2 5 33" xfId="2584"/>
    <cellStyle name="Comma 2 5 34" xfId="2585"/>
    <cellStyle name="Comma 2 5 35" xfId="2586"/>
    <cellStyle name="Comma 2 5 4" xfId="2587"/>
    <cellStyle name="Comma 2 5 5" xfId="2588"/>
    <cellStyle name="Comma 2 5 6" xfId="2589"/>
    <cellStyle name="Comma 2 5 7" xfId="2590"/>
    <cellStyle name="Comma 2 5 8" xfId="2591"/>
    <cellStyle name="Comma 2 5 9" xfId="2592"/>
    <cellStyle name="Comma 2 6" xfId="2593"/>
    <cellStyle name="Comma 2 7" xfId="6210"/>
    <cellStyle name="Comma 20" xfId="2594"/>
    <cellStyle name="Comma 21" xfId="2595"/>
    <cellStyle name="Comma 22" xfId="2596"/>
    <cellStyle name="Comma 23" xfId="2597"/>
    <cellStyle name="Comma 24" xfId="2598"/>
    <cellStyle name="Comma 25" xfId="2599"/>
    <cellStyle name="Comma 26" xfId="2600"/>
    <cellStyle name="Comma 27" xfId="2601"/>
    <cellStyle name="Comma 28" xfId="2602"/>
    <cellStyle name="Comma 29" xfId="2603"/>
    <cellStyle name="Comma 3" xfId="2604"/>
    <cellStyle name="Comma 3 10" xfId="2605"/>
    <cellStyle name="Comma 3 11" xfId="2606"/>
    <cellStyle name="Comma 3 12" xfId="2607"/>
    <cellStyle name="Comma 3 13" xfId="2608"/>
    <cellStyle name="Comma 3 14" xfId="2609"/>
    <cellStyle name="Comma 3 15" xfId="2610"/>
    <cellStyle name="Comma 3 16" xfId="2611"/>
    <cellStyle name="Comma 3 17" xfId="2612"/>
    <cellStyle name="Comma 3 18" xfId="2613"/>
    <cellStyle name="Comma 3 19" xfId="2614"/>
    <cellStyle name="Comma 3 2" xfId="2615"/>
    <cellStyle name="Comma 3 2 10" xfId="2616"/>
    <cellStyle name="Comma 3 2 11" xfId="2617"/>
    <cellStyle name="Comma 3 2 12" xfId="2618"/>
    <cellStyle name="Comma 3 2 13" xfId="2619"/>
    <cellStyle name="Comma 3 2 14" xfId="2620"/>
    <cellStyle name="Comma 3 2 15" xfId="2621"/>
    <cellStyle name="Comma 3 2 16" xfId="2622"/>
    <cellStyle name="Comma 3 2 17" xfId="2623"/>
    <cellStyle name="Comma 3 2 18" xfId="2624"/>
    <cellStyle name="Comma 3 2 19" xfId="2625"/>
    <cellStyle name="Comma 3 2 2" xfId="2626"/>
    <cellStyle name="Comma 3 2 20" xfId="2627"/>
    <cellStyle name="Comma 3 2 21" xfId="2628"/>
    <cellStyle name="Comma 3 2 22" xfId="2629"/>
    <cellStyle name="Comma 3 2 23" xfId="2630"/>
    <cellStyle name="Comma 3 2 24" xfId="2631"/>
    <cellStyle name="Comma 3 2 25" xfId="2632"/>
    <cellStyle name="Comma 3 2 26" xfId="2633"/>
    <cellStyle name="Comma 3 2 27" xfId="2634"/>
    <cellStyle name="Comma 3 2 28" xfId="2635"/>
    <cellStyle name="Comma 3 2 29" xfId="2636"/>
    <cellStyle name="Comma 3 2 3" xfId="2637"/>
    <cellStyle name="Comma 3 2 30" xfId="2638"/>
    <cellStyle name="Comma 3 2 31" xfId="2639"/>
    <cellStyle name="Comma 3 2 32" xfId="2640"/>
    <cellStyle name="Comma 3 2 33" xfId="2641"/>
    <cellStyle name="Comma 3 2 34" xfId="2642"/>
    <cellStyle name="Comma 3 2 35" xfId="2643"/>
    <cellStyle name="Comma 3 2 4" xfId="2644"/>
    <cellStyle name="Comma 3 2 5" xfId="2645"/>
    <cellStyle name="Comma 3 2 6" xfId="2646"/>
    <cellStyle name="Comma 3 2 7" xfId="2647"/>
    <cellStyle name="Comma 3 2 8" xfId="2648"/>
    <cellStyle name="Comma 3 2 9" xfId="2649"/>
    <cellStyle name="Comma 3 20" xfId="2650"/>
    <cellStyle name="Comma 3 21" xfId="2651"/>
    <cellStyle name="Comma 3 22" xfId="2652"/>
    <cellStyle name="Comma 3 23" xfId="2653"/>
    <cellStyle name="Comma 3 24" xfId="2654"/>
    <cellStyle name="Comma 3 25" xfId="2655"/>
    <cellStyle name="Comma 3 26" xfId="2656"/>
    <cellStyle name="Comma 3 27" xfId="2657"/>
    <cellStyle name="Comma 3 28" xfId="2658"/>
    <cellStyle name="Comma 3 29" xfId="2659"/>
    <cellStyle name="Comma 3 3" xfId="2660"/>
    <cellStyle name="Comma 3 30" xfId="2661"/>
    <cellStyle name="Comma 3 31" xfId="2662"/>
    <cellStyle name="Comma 3 32" xfId="2663"/>
    <cellStyle name="Comma 3 33" xfId="2664"/>
    <cellStyle name="Comma 3 34" xfId="2665"/>
    <cellStyle name="Comma 3 35" xfId="2666"/>
    <cellStyle name="Comma 3 36" xfId="2667"/>
    <cellStyle name="Comma 3 37" xfId="2668"/>
    <cellStyle name="Comma 3 38" xfId="2669"/>
    <cellStyle name="Comma 3 39" xfId="2670"/>
    <cellStyle name="Comma 3 4" xfId="2671"/>
    <cellStyle name="Comma 3 40" xfId="2672"/>
    <cellStyle name="Comma 3 41" xfId="2673"/>
    <cellStyle name="Comma 3 42" xfId="2674"/>
    <cellStyle name="Comma 3 43" xfId="2675"/>
    <cellStyle name="Comma 3 44" xfId="2676"/>
    <cellStyle name="Comma 3 45" xfId="2677"/>
    <cellStyle name="Comma 3 46" xfId="2678"/>
    <cellStyle name="Comma 3 47" xfId="2679"/>
    <cellStyle name="Comma 3 48" xfId="2680"/>
    <cellStyle name="Comma 3 49" xfId="2681"/>
    <cellStyle name="Comma 3 5" xfId="2682"/>
    <cellStyle name="Comma 3 50" xfId="2683"/>
    <cellStyle name="Comma 3 51" xfId="2684"/>
    <cellStyle name="Comma 3 52" xfId="2685"/>
    <cellStyle name="Comma 3 53" xfId="2686"/>
    <cellStyle name="Comma 3 54" xfId="2687"/>
    <cellStyle name="Comma 3 55" xfId="2688"/>
    <cellStyle name="Comma 3 56" xfId="2689"/>
    <cellStyle name="Comma 3 57" xfId="2690"/>
    <cellStyle name="Comma 3 58" xfId="2691"/>
    <cellStyle name="Comma 3 59" xfId="2692"/>
    <cellStyle name="Comma 3 6" xfId="2693"/>
    <cellStyle name="Comma 3 60" xfId="2694"/>
    <cellStyle name="Comma 3 61" xfId="2695"/>
    <cellStyle name="Comma 3 62" xfId="2696"/>
    <cellStyle name="Comma 3 63" xfId="2697"/>
    <cellStyle name="Comma 3 64" xfId="2698"/>
    <cellStyle name="Comma 3 65" xfId="2699"/>
    <cellStyle name="Comma 3 66" xfId="2700"/>
    <cellStyle name="Comma 3 67" xfId="2701"/>
    <cellStyle name="Comma 3 68" xfId="2702"/>
    <cellStyle name="Comma 3 69" xfId="2703"/>
    <cellStyle name="Comma 3 7" xfId="2704"/>
    <cellStyle name="Comma 3 70" xfId="2705"/>
    <cellStyle name="Comma 3 71" xfId="2706"/>
    <cellStyle name="Comma 3 72" xfId="2707"/>
    <cellStyle name="Comma 3 73" xfId="2708"/>
    <cellStyle name="Comma 3 74" xfId="2709"/>
    <cellStyle name="Comma 3 75" xfId="2710"/>
    <cellStyle name="Comma 3 76" xfId="2711"/>
    <cellStyle name="Comma 3 77" xfId="2712"/>
    <cellStyle name="Comma 3 78" xfId="2713"/>
    <cellStyle name="Comma 3 8" xfId="2714"/>
    <cellStyle name="Comma 3 9" xfId="2715"/>
    <cellStyle name="Comma 30" xfId="2716"/>
    <cellStyle name="Comma 31" xfId="2717"/>
    <cellStyle name="Comma 32" xfId="2718"/>
    <cellStyle name="Comma 33" xfId="2719"/>
    <cellStyle name="Comma 34" xfId="2720"/>
    <cellStyle name="Comma 35" xfId="2721"/>
    <cellStyle name="Comma 36" xfId="2722"/>
    <cellStyle name="Comma 37" xfId="2723"/>
    <cellStyle name="Comma 38" xfId="2724"/>
    <cellStyle name="Comma 39" xfId="2725"/>
    <cellStyle name="Comma 4" xfId="2726"/>
    <cellStyle name="Comma 4 2" xfId="2727"/>
    <cellStyle name="Comma 4 3" xfId="6211"/>
    <cellStyle name="Comma 40" xfId="2728"/>
    <cellStyle name="Comma 41" xfId="2729"/>
    <cellStyle name="Comma 42" xfId="2730"/>
    <cellStyle name="Comma 43" xfId="2731"/>
    <cellStyle name="Comma 44" xfId="2732"/>
    <cellStyle name="Comma 45" xfId="2733"/>
    <cellStyle name="Comma 46" xfId="2734"/>
    <cellStyle name="Comma 47" xfId="2735"/>
    <cellStyle name="Comma 48" xfId="2736"/>
    <cellStyle name="Comma 49" xfId="2737"/>
    <cellStyle name="Comma 5" xfId="2738"/>
    <cellStyle name="Comma 5 2" xfId="2739"/>
    <cellStyle name="Comma 50" xfId="2740"/>
    <cellStyle name="Comma 51" xfId="2741"/>
    <cellStyle name="Comma 52" xfId="2742"/>
    <cellStyle name="Comma 53" xfId="2743"/>
    <cellStyle name="Comma 54" xfId="2744"/>
    <cellStyle name="Comma 55" xfId="2745"/>
    <cellStyle name="Comma 56" xfId="2746"/>
    <cellStyle name="Comma 57" xfId="2747"/>
    <cellStyle name="Comma 58" xfId="2748"/>
    <cellStyle name="Comma 59" xfId="2749"/>
    <cellStyle name="Comma 6" xfId="2750"/>
    <cellStyle name="Comma 60" xfId="2751"/>
    <cellStyle name="Comma 61" xfId="2752"/>
    <cellStyle name="Comma 62" xfId="2753"/>
    <cellStyle name="Comma 63" xfId="2754"/>
    <cellStyle name="Comma 64" xfId="2755"/>
    <cellStyle name="Comma 65" xfId="2756"/>
    <cellStyle name="Comma 66" xfId="2757"/>
    <cellStyle name="Comma 67" xfId="2758"/>
    <cellStyle name="Comma 68" xfId="2759"/>
    <cellStyle name="Comma 69" xfId="2760"/>
    <cellStyle name="Comma 7" xfId="2761"/>
    <cellStyle name="Comma 70" xfId="2762"/>
    <cellStyle name="Comma 71" xfId="2763"/>
    <cellStyle name="Comma 72" xfId="2764"/>
    <cellStyle name="Comma 73" xfId="2765"/>
    <cellStyle name="Comma 74" xfId="2766"/>
    <cellStyle name="Comma 75" xfId="2767"/>
    <cellStyle name="Comma 76" xfId="2768"/>
    <cellStyle name="Comma 77" xfId="2769"/>
    <cellStyle name="Comma 78" xfId="2770"/>
    <cellStyle name="Comma 79" xfId="2771"/>
    <cellStyle name="Comma 8" xfId="2772"/>
    <cellStyle name="Comma 80" xfId="2773"/>
    <cellStyle name="Comma 81" xfId="2774"/>
    <cellStyle name="Comma 82" xfId="2775"/>
    <cellStyle name="Comma 83" xfId="2776"/>
    <cellStyle name="Comma 84" xfId="2777"/>
    <cellStyle name="Comma 85" xfId="2778"/>
    <cellStyle name="Comma 86" xfId="2779"/>
    <cellStyle name="Comma 87" xfId="2780"/>
    <cellStyle name="Comma 88" xfId="2781"/>
    <cellStyle name="Comma 89" xfId="2782"/>
    <cellStyle name="Comma 9" xfId="2783"/>
    <cellStyle name="Comma 90" xfId="2784"/>
    <cellStyle name="Comma 91" xfId="2785"/>
    <cellStyle name="Comma 91 2" xfId="6136"/>
    <cellStyle name="Comma 92" xfId="6098"/>
    <cellStyle name="Comma 93" xfId="6212"/>
    <cellStyle name="Comma 94" xfId="6213"/>
    <cellStyle name="Comma 95" xfId="6214"/>
    <cellStyle name="Comma 96" xfId="6215"/>
    <cellStyle name="Comma 97" xfId="6216"/>
    <cellStyle name="Comma 98" xfId="6217"/>
    <cellStyle name="Comma 99" xfId="6218"/>
    <cellStyle name="Comma0" xfId="2786"/>
    <cellStyle name="Comma0 2" xfId="2787"/>
    <cellStyle name="Comma0 2 10" xfId="2788"/>
    <cellStyle name="Comma0 2 11" xfId="2789"/>
    <cellStyle name="Comma0 2 12" xfId="2790"/>
    <cellStyle name="Comma0 2 13" xfId="2791"/>
    <cellStyle name="Comma0 2 14" xfId="2792"/>
    <cellStyle name="Comma0 2 15" xfId="2793"/>
    <cellStyle name="Comma0 2 16" xfId="2794"/>
    <cellStyle name="Comma0 2 17" xfId="2795"/>
    <cellStyle name="Comma0 2 18" xfId="2796"/>
    <cellStyle name="Comma0 2 19" xfId="2797"/>
    <cellStyle name="Comma0 2 2" xfId="2798"/>
    <cellStyle name="Comma0 2 20" xfId="2799"/>
    <cellStyle name="Comma0 2 21" xfId="2800"/>
    <cellStyle name="Comma0 2 22" xfId="2801"/>
    <cellStyle name="Comma0 2 23" xfId="2802"/>
    <cellStyle name="Comma0 2 24" xfId="2803"/>
    <cellStyle name="Comma0 2 25" xfId="2804"/>
    <cellStyle name="Comma0 2 26" xfId="2805"/>
    <cellStyle name="Comma0 2 27" xfId="2806"/>
    <cellStyle name="Comma0 2 28" xfId="2807"/>
    <cellStyle name="Comma0 2 29" xfId="2808"/>
    <cellStyle name="Comma0 2 3" xfId="2809"/>
    <cellStyle name="Comma0 2 30" xfId="2810"/>
    <cellStyle name="Comma0 2 31" xfId="2811"/>
    <cellStyle name="Comma0 2 32" xfId="2812"/>
    <cellStyle name="Comma0 2 33" xfId="2813"/>
    <cellStyle name="Comma0 2 34" xfId="2814"/>
    <cellStyle name="Comma0 2 35" xfId="2815"/>
    <cellStyle name="Comma0 2 4" xfId="2816"/>
    <cellStyle name="Comma0 2 5" xfId="2817"/>
    <cellStyle name="Comma0 2 6" xfId="2818"/>
    <cellStyle name="Comma0 2 7" xfId="2819"/>
    <cellStyle name="Comma0 2 8" xfId="2820"/>
    <cellStyle name="Comma0 2 9" xfId="2821"/>
    <cellStyle name="Comma0 3" xfId="2822"/>
    <cellStyle name="Comma0 4" xfId="2823"/>
    <cellStyle name="Comma0 4 2" xfId="6137"/>
    <cellStyle name="Comma0 5" xfId="2824"/>
    <cellStyle name="Comma0 5 2" xfId="6138"/>
    <cellStyle name="Commentaire" xfId="2825"/>
    <cellStyle name="Commentaire 10" xfId="2826"/>
    <cellStyle name="Commentaire 11" xfId="2827"/>
    <cellStyle name="Commentaire 12" xfId="2828"/>
    <cellStyle name="Commentaire 13" xfId="2829"/>
    <cellStyle name="Commentaire 14" xfId="2830"/>
    <cellStyle name="Commentaire 15" xfId="2831"/>
    <cellStyle name="Commentaire 16" xfId="2832"/>
    <cellStyle name="Commentaire 17" xfId="2833"/>
    <cellStyle name="Commentaire 18" xfId="2834"/>
    <cellStyle name="Commentaire 19" xfId="2835"/>
    <cellStyle name="Commentaire 2" xfId="2836"/>
    <cellStyle name="Commentaire 20" xfId="2837"/>
    <cellStyle name="Commentaire 21" xfId="2838"/>
    <cellStyle name="Commentaire 22" xfId="2839"/>
    <cellStyle name="Commentaire 23" xfId="2840"/>
    <cellStyle name="Commentaire 24" xfId="2841"/>
    <cellStyle name="Commentaire 25" xfId="2842"/>
    <cellStyle name="Commentaire 26" xfId="2843"/>
    <cellStyle name="Commentaire 27" xfId="2844"/>
    <cellStyle name="Commentaire 28" xfId="2845"/>
    <cellStyle name="Commentaire 29" xfId="2846"/>
    <cellStyle name="Commentaire 3" xfId="2847"/>
    <cellStyle name="Commentaire 30" xfId="2848"/>
    <cellStyle name="Commentaire 31" xfId="2849"/>
    <cellStyle name="Commentaire 32" xfId="2850"/>
    <cellStyle name="Commentaire 33" xfId="2851"/>
    <cellStyle name="Commentaire 34" xfId="2852"/>
    <cellStyle name="Commentaire 35" xfId="2853"/>
    <cellStyle name="Commentaire 4" xfId="2854"/>
    <cellStyle name="Commentaire 5" xfId="2855"/>
    <cellStyle name="Commentaire 6" xfId="2856"/>
    <cellStyle name="Commentaire 7" xfId="2857"/>
    <cellStyle name="Commentaire 8" xfId="2858"/>
    <cellStyle name="Commentaire 9" xfId="2859"/>
    <cellStyle name="company_title" xfId="2860"/>
    <cellStyle name="Config Data Cells" xfId="2861"/>
    <cellStyle name="Copied" xfId="2862"/>
    <cellStyle name="Currency [0] 2" xfId="2863"/>
    <cellStyle name="Currency [0] 2 10" xfId="2864"/>
    <cellStyle name="Currency [0] 2 11" xfId="2865"/>
    <cellStyle name="Currency [0] 2 12" xfId="2866"/>
    <cellStyle name="Currency [0] 2 13" xfId="2867"/>
    <cellStyle name="Currency [0] 2 14" xfId="2868"/>
    <cellStyle name="Currency [0] 2 15" xfId="2869"/>
    <cellStyle name="Currency [0] 2 16" xfId="2870"/>
    <cellStyle name="Currency [0] 2 17" xfId="2871"/>
    <cellStyle name="Currency [0] 2 18" xfId="2872"/>
    <cellStyle name="Currency [0] 2 19" xfId="2873"/>
    <cellStyle name="Currency [0] 2 2" xfId="2874"/>
    <cellStyle name="Currency [0] 2 20" xfId="2875"/>
    <cellStyle name="Currency [0] 2 21" xfId="2876"/>
    <cellStyle name="Currency [0] 2 22" xfId="2877"/>
    <cellStyle name="Currency [0] 2 23" xfId="2878"/>
    <cellStyle name="Currency [0] 2 24" xfId="2879"/>
    <cellStyle name="Currency [0] 2 25" xfId="2880"/>
    <cellStyle name="Currency [0] 2 26" xfId="2881"/>
    <cellStyle name="Currency [0] 2 27" xfId="2882"/>
    <cellStyle name="Currency [0] 2 28" xfId="2883"/>
    <cellStyle name="Currency [0] 2 29" xfId="2884"/>
    <cellStyle name="Currency [0] 2 3" xfId="2885"/>
    <cellStyle name="Currency [0] 2 30" xfId="2886"/>
    <cellStyle name="Currency [0] 2 31" xfId="2887"/>
    <cellStyle name="Currency [0] 2 32" xfId="2888"/>
    <cellStyle name="Currency [0] 2 33" xfId="2889"/>
    <cellStyle name="Currency [0] 2 34" xfId="2890"/>
    <cellStyle name="Currency [0] 2 35" xfId="2891"/>
    <cellStyle name="Currency [0] 2 4" xfId="2892"/>
    <cellStyle name="Currency [0] 2 5" xfId="2893"/>
    <cellStyle name="Currency [0] 2 6" xfId="2894"/>
    <cellStyle name="Currency [0] 2 7" xfId="2895"/>
    <cellStyle name="Currency [0] 2 8" xfId="2896"/>
    <cellStyle name="Currency [0] 2 9" xfId="2897"/>
    <cellStyle name="Currency [00]" xfId="2898"/>
    <cellStyle name="Currency 10" xfId="2899"/>
    <cellStyle name="Currency 11" xfId="2900"/>
    <cellStyle name="Currency 12" xfId="2901"/>
    <cellStyle name="Currency 13" xfId="2902"/>
    <cellStyle name="Currency 14" xfId="2903"/>
    <cellStyle name="Currency 15" xfId="2904"/>
    <cellStyle name="Currency 16" xfId="2905"/>
    <cellStyle name="Currency 17" xfId="2906"/>
    <cellStyle name="Currency 18" xfId="2907"/>
    <cellStyle name="Currency 19" xfId="2908"/>
    <cellStyle name="Currency 2" xfId="2909"/>
    <cellStyle name="Currency 2 10" xfId="2910"/>
    <cellStyle name="Currency 2 11" xfId="2911"/>
    <cellStyle name="Currency 2 12" xfId="2912"/>
    <cellStyle name="Currency 2 13" xfId="2913"/>
    <cellStyle name="Currency 2 14" xfId="2914"/>
    <cellStyle name="Currency 2 15" xfId="2915"/>
    <cellStyle name="Currency 2 16" xfId="2916"/>
    <cellStyle name="Currency 2 17" xfId="2917"/>
    <cellStyle name="Currency 2 18" xfId="2918"/>
    <cellStyle name="Currency 2 19" xfId="2919"/>
    <cellStyle name="Currency 2 2" xfId="2920"/>
    <cellStyle name="Currency 2 20" xfId="2921"/>
    <cellStyle name="Currency 2 21" xfId="2922"/>
    <cellStyle name="Currency 2 22" xfId="2923"/>
    <cellStyle name="Currency 2 23" xfId="2924"/>
    <cellStyle name="Currency 2 24" xfId="2925"/>
    <cellStyle name="Currency 2 25" xfId="2926"/>
    <cellStyle name="Currency 2 26" xfId="2927"/>
    <cellStyle name="Currency 2 27" xfId="2928"/>
    <cellStyle name="Currency 2 28" xfId="2929"/>
    <cellStyle name="Currency 2 29" xfId="2930"/>
    <cellStyle name="Currency 2 3" xfId="2931"/>
    <cellStyle name="Currency 2 30" xfId="2932"/>
    <cellStyle name="Currency 2 31" xfId="2933"/>
    <cellStyle name="Currency 2 32" xfId="2934"/>
    <cellStyle name="Currency 2 33" xfId="2935"/>
    <cellStyle name="Currency 2 34" xfId="2936"/>
    <cellStyle name="Currency 2 35" xfId="2937"/>
    <cellStyle name="Currency 2 36" xfId="2938"/>
    <cellStyle name="Currency 2 4" xfId="2939"/>
    <cellStyle name="Currency 2 5" xfId="2940"/>
    <cellStyle name="Currency 2 6" xfId="2941"/>
    <cellStyle name="Currency 2 7" xfId="2942"/>
    <cellStyle name="Currency 2 8" xfId="2943"/>
    <cellStyle name="Currency 2 9" xfId="2944"/>
    <cellStyle name="Currency 20" xfId="2945"/>
    <cellStyle name="Currency 21" xfId="2946"/>
    <cellStyle name="Currency 22" xfId="2947"/>
    <cellStyle name="Currency 23" xfId="2948"/>
    <cellStyle name="Currency 24" xfId="2949"/>
    <cellStyle name="Currency 25" xfId="2950"/>
    <cellStyle name="Currency 26" xfId="2951"/>
    <cellStyle name="Currency 27" xfId="2952"/>
    <cellStyle name="Currency 28" xfId="2953"/>
    <cellStyle name="Currency 29" xfId="2954"/>
    <cellStyle name="Currency 3" xfId="2955"/>
    <cellStyle name="Currency 3 10" xfId="2956"/>
    <cellStyle name="Currency 3 11" xfId="2957"/>
    <cellStyle name="Currency 3 12" xfId="2958"/>
    <cellStyle name="Currency 3 13" xfId="2959"/>
    <cellStyle name="Currency 3 14" xfId="2960"/>
    <cellStyle name="Currency 3 15" xfId="2961"/>
    <cellStyle name="Currency 3 16" xfId="2962"/>
    <cellStyle name="Currency 3 17" xfId="2963"/>
    <cellStyle name="Currency 3 18" xfId="2964"/>
    <cellStyle name="Currency 3 19" xfId="2965"/>
    <cellStyle name="Currency 3 2" xfId="2966"/>
    <cellStyle name="Currency 3 20" xfId="2967"/>
    <cellStyle name="Currency 3 21" xfId="2968"/>
    <cellStyle name="Currency 3 22" xfId="2969"/>
    <cellStyle name="Currency 3 23" xfId="2970"/>
    <cellStyle name="Currency 3 24" xfId="2971"/>
    <cellStyle name="Currency 3 25" xfId="2972"/>
    <cellStyle name="Currency 3 26" xfId="2973"/>
    <cellStyle name="Currency 3 27" xfId="2974"/>
    <cellStyle name="Currency 3 28" xfId="2975"/>
    <cellStyle name="Currency 3 29" xfId="2976"/>
    <cellStyle name="Currency 3 3" xfId="2977"/>
    <cellStyle name="Currency 3 30" xfId="2978"/>
    <cellStyle name="Currency 3 31" xfId="2979"/>
    <cellStyle name="Currency 3 32" xfId="2980"/>
    <cellStyle name="Currency 3 33" xfId="2981"/>
    <cellStyle name="Currency 3 34" xfId="2982"/>
    <cellStyle name="Currency 3 35" xfId="2983"/>
    <cellStyle name="Currency 3 36" xfId="2984"/>
    <cellStyle name="Currency 3 4" xfId="2985"/>
    <cellStyle name="Currency 3 5" xfId="2986"/>
    <cellStyle name="Currency 3 6" xfId="2987"/>
    <cellStyle name="Currency 3 7" xfId="2988"/>
    <cellStyle name="Currency 3 8" xfId="2989"/>
    <cellStyle name="Currency 3 9" xfId="2990"/>
    <cellStyle name="Currency 30" xfId="2991"/>
    <cellStyle name="Currency 31" xfId="2992"/>
    <cellStyle name="Currency 32" xfId="2993"/>
    <cellStyle name="Currency 33" xfId="2994"/>
    <cellStyle name="Currency 34" xfId="2995"/>
    <cellStyle name="Currency 35" xfId="2996"/>
    <cellStyle name="Currency 36" xfId="2997"/>
    <cellStyle name="Currency 37" xfId="2998"/>
    <cellStyle name="Currency 38" xfId="2999"/>
    <cellStyle name="Currency 39" xfId="3000"/>
    <cellStyle name="Currency 4" xfId="3001"/>
    <cellStyle name="Currency 40" xfId="3002"/>
    <cellStyle name="Currency 41" xfId="3003"/>
    <cellStyle name="Currency 42" xfId="3004"/>
    <cellStyle name="Currency 43" xfId="3005"/>
    <cellStyle name="Currency 44" xfId="3006"/>
    <cellStyle name="Currency 45" xfId="3007"/>
    <cellStyle name="Currency 46" xfId="3008"/>
    <cellStyle name="Currency 47" xfId="3009"/>
    <cellStyle name="Currency 48" xfId="3010"/>
    <cellStyle name="Currency 49" xfId="3011"/>
    <cellStyle name="Currency 5" xfId="3012"/>
    <cellStyle name="Currency 50" xfId="3013"/>
    <cellStyle name="Currency 51" xfId="3014"/>
    <cellStyle name="Currency 52" xfId="3015"/>
    <cellStyle name="Currency 53" xfId="3016"/>
    <cellStyle name="Currency 54" xfId="3017"/>
    <cellStyle name="Currency 55" xfId="3018"/>
    <cellStyle name="Currency 56" xfId="3019"/>
    <cellStyle name="Currency 57" xfId="3020"/>
    <cellStyle name="Currency 58" xfId="3021"/>
    <cellStyle name="Currency 59" xfId="3022"/>
    <cellStyle name="Currency 6" xfId="3023"/>
    <cellStyle name="Currency 60" xfId="3024"/>
    <cellStyle name="Currency 61" xfId="3025"/>
    <cellStyle name="Currency 62" xfId="3026"/>
    <cellStyle name="Currency 63" xfId="3027"/>
    <cellStyle name="Currency 64" xfId="3028"/>
    <cellStyle name="Currency 65" xfId="3029"/>
    <cellStyle name="Currency 66" xfId="3030"/>
    <cellStyle name="Currency 67" xfId="3031"/>
    <cellStyle name="Currency 68" xfId="3032"/>
    <cellStyle name="Currency 7" xfId="3033"/>
    <cellStyle name="Currency 8" xfId="3034"/>
    <cellStyle name="Currency 9" xfId="3035"/>
    <cellStyle name="Currency0" xfId="3036"/>
    <cellStyle name="Currency0 2" xfId="3037"/>
    <cellStyle name="Currency0 2 10" xfId="3038"/>
    <cellStyle name="Currency0 2 11" xfId="3039"/>
    <cellStyle name="Currency0 2 12" xfId="3040"/>
    <cellStyle name="Currency0 2 13" xfId="3041"/>
    <cellStyle name="Currency0 2 14" xfId="3042"/>
    <cellStyle name="Currency0 2 15" xfId="3043"/>
    <cellStyle name="Currency0 2 16" xfId="3044"/>
    <cellStyle name="Currency0 2 17" xfId="3045"/>
    <cellStyle name="Currency0 2 18" xfId="3046"/>
    <cellStyle name="Currency0 2 19" xfId="3047"/>
    <cellStyle name="Currency0 2 2" xfId="3048"/>
    <cellStyle name="Currency0 2 20" xfId="3049"/>
    <cellStyle name="Currency0 2 21" xfId="3050"/>
    <cellStyle name="Currency0 2 22" xfId="3051"/>
    <cellStyle name="Currency0 2 23" xfId="3052"/>
    <cellStyle name="Currency0 2 24" xfId="3053"/>
    <cellStyle name="Currency0 2 25" xfId="3054"/>
    <cellStyle name="Currency0 2 26" xfId="3055"/>
    <cellStyle name="Currency0 2 27" xfId="3056"/>
    <cellStyle name="Currency0 2 28" xfId="3057"/>
    <cellStyle name="Currency0 2 29" xfId="3058"/>
    <cellStyle name="Currency0 2 3" xfId="3059"/>
    <cellStyle name="Currency0 2 30" xfId="3060"/>
    <cellStyle name="Currency0 2 31" xfId="3061"/>
    <cellStyle name="Currency0 2 32" xfId="3062"/>
    <cellStyle name="Currency0 2 33" xfId="3063"/>
    <cellStyle name="Currency0 2 34" xfId="3064"/>
    <cellStyle name="Currency0 2 35" xfId="3065"/>
    <cellStyle name="Currency0 2 4" xfId="3066"/>
    <cellStyle name="Currency0 2 5" xfId="3067"/>
    <cellStyle name="Currency0 2 6" xfId="3068"/>
    <cellStyle name="Currency0 2 7" xfId="3069"/>
    <cellStyle name="Currency0 2 8" xfId="3070"/>
    <cellStyle name="Currency0 2 9" xfId="3071"/>
    <cellStyle name="Currency0 3" xfId="3072"/>
    <cellStyle name="Currency0 4" xfId="3073"/>
    <cellStyle name="Currency0 4 2" xfId="6139"/>
    <cellStyle name="Currency0 5" xfId="3074"/>
    <cellStyle name="Currency0 5 2" xfId="6140"/>
    <cellStyle name="database" xfId="3075"/>
    <cellStyle name="database 10" xfId="3076"/>
    <cellStyle name="database 11" xfId="3077"/>
    <cellStyle name="database 12" xfId="3078"/>
    <cellStyle name="database 13" xfId="3079"/>
    <cellStyle name="database 14" xfId="3080"/>
    <cellStyle name="database 15" xfId="3081"/>
    <cellStyle name="database 16" xfId="3082"/>
    <cellStyle name="database 17" xfId="3083"/>
    <cellStyle name="database 18" xfId="3084"/>
    <cellStyle name="database 19" xfId="3085"/>
    <cellStyle name="database 2" xfId="3086"/>
    <cellStyle name="database 20" xfId="3087"/>
    <cellStyle name="database 21" xfId="3088"/>
    <cellStyle name="database 22" xfId="3089"/>
    <cellStyle name="database 23" xfId="3090"/>
    <cellStyle name="database 24" xfId="3091"/>
    <cellStyle name="database 25" xfId="3092"/>
    <cellStyle name="database 26" xfId="3093"/>
    <cellStyle name="database 27" xfId="3094"/>
    <cellStyle name="database 28" xfId="3095"/>
    <cellStyle name="database 29" xfId="3096"/>
    <cellStyle name="database 3" xfId="3097"/>
    <cellStyle name="database 30" xfId="3098"/>
    <cellStyle name="database 31" xfId="3099"/>
    <cellStyle name="database 32" xfId="3100"/>
    <cellStyle name="database 33" xfId="3101"/>
    <cellStyle name="database 34" xfId="3102"/>
    <cellStyle name="database 35" xfId="3103"/>
    <cellStyle name="database 4" xfId="3104"/>
    <cellStyle name="database 5" xfId="3105"/>
    <cellStyle name="database 6" xfId="3106"/>
    <cellStyle name="database 7" xfId="3107"/>
    <cellStyle name="database 8" xfId="3108"/>
    <cellStyle name="database 9" xfId="3109"/>
    <cellStyle name="Date" xfId="3110"/>
    <cellStyle name="Date 2" xfId="3111"/>
    <cellStyle name="Date 2 10" xfId="3112"/>
    <cellStyle name="Date 2 11" xfId="3113"/>
    <cellStyle name="Date 2 12" xfId="3114"/>
    <cellStyle name="Date 2 13" xfId="3115"/>
    <cellStyle name="Date 2 14" xfId="3116"/>
    <cellStyle name="Date 2 15" xfId="3117"/>
    <cellStyle name="Date 2 16" xfId="3118"/>
    <cellStyle name="Date 2 17" xfId="3119"/>
    <cellStyle name="Date 2 18" xfId="3120"/>
    <cellStyle name="Date 2 19" xfId="3121"/>
    <cellStyle name="Date 2 2" xfId="3122"/>
    <cellStyle name="Date 2 20" xfId="3123"/>
    <cellStyle name="Date 2 21" xfId="3124"/>
    <cellStyle name="Date 2 22" xfId="3125"/>
    <cellStyle name="Date 2 23" xfId="3126"/>
    <cellStyle name="Date 2 24" xfId="3127"/>
    <cellStyle name="Date 2 25" xfId="3128"/>
    <cellStyle name="Date 2 26" xfId="3129"/>
    <cellStyle name="Date 2 27" xfId="3130"/>
    <cellStyle name="Date 2 28" xfId="3131"/>
    <cellStyle name="Date 2 29" xfId="3132"/>
    <cellStyle name="Date 2 3" xfId="3133"/>
    <cellStyle name="Date 2 30" xfId="3134"/>
    <cellStyle name="Date 2 31" xfId="3135"/>
    <cellStyle name="Date 2 32" xfId="3136"/>
    <cellStyle name="Date 2 33" xfId="3137"/>
    <cellStyle name="Date 2 34" xfId="3138"/>
    <cellStyle name="Date 2 35" xfId="3139"/>
    <cellStyle name="Date 2 4" xfId="3140"/>
    <cellStyle name="Date 2 5" xfId="3141"/>
    <cellStyle name="Date 2 6" xfId="3142"/>
    <cellStyle name="Date 2 7" xfId="3143"/>
    <cellStyle name="Date 2 8" xfId="3144"/>
    <cellStyle name="Date 2 9" xfId="3145"/>
    <cellStyle name="Date 3" xfId="3146"/>
    <cellStyle name="Date 4" xfId="3147"/>
    <cellStyle name="Date 4 2" xfId="6141"/>
    <cellStyle name="Date 5" xfId="3148"/>
    <cellStyle name="Date 5 2" xfId="6142"/>
    <cellStyle name="Date Short" xfId="3149"/>
    <cellStyle name="date_format" xfId="3150"/>
    <cellStyle name="Dezimal [0]_pldt" xfId="3151"/>
    <cellStyle name="Dezimal_Artikel Aus zmbopr7a082002" xfId="3152"/>
    <cellStyle name="Enter Currency (0)" xfId="3153"/>
    <cellStyle name="Enter Currency (0) 10" xfId="3154"/>
    <cellStyle name="Enter Currency (0) 11" xfId="3155"/>
    <cellStyle name="Enter Currency (0) 12" xfId="3156"/>
    <cellStyle name="Enter Currency (0) 13" xfId="3157"/>
    <cellStyle name="Enter Currency (0) 14" xfId="3158"/>
    <cellStyle name="Enter Currency (0) 15" xfId="3159"/>
    <cellStyle name="Enter Currency (0) 16" xfId="3160"/>
    <cellStyle name="Enter Currency (0) 17" xfId="3161"/>
    <cellStyle name="Enter Currency (0) 18" xfId="3162"/>
    <cellStyle name="Enter Currency (0) 19" xfId="3163"/>
    <cellStyle name="Enter Currency (0) 2" xfId="3164"/>
    <cellStyle name="Enter Currency (0) 2 10" xfId="3165"/>
    <cellStyle name="Enter Currency (0) 2 11" xfId="3166"/>
    <cellStyle name="Enter Currency (0) 2 12" xfId="3167"/>
    <cellStyle name="Enter Currency (0) 2 13" xfId="3168"/>
    <cellStyle name="Enter Currency (0) 2 14" xfId="3169"/>
    <cellStyle name="Enter Currency (0) 2 15" xfId="3170"/>
    <cellStyle name="Enter Currency (0) 2 16" xfId="3171"/>
    <cellStyle name="Enter Currency (0) 2 17" xfId="3172"/>
    <cellStyle name="Enter Currency (0) 2 18" xfId="3173"/>
    <cellStyle name="Enter Currency (0) 2 19" xfId="3174"/>
    <cellStyle name="Enter Currency (0) 2 2" xfId="3175"/>
    <cellStyle name="Enter Currency (0) 2 20" xfId="3176"/>
    <cellStyle name="Enter Currency (0) 2 21" xfId="3177"/>
    <cellStyle name="Enter Currency (0) 2 22" xfId="3178"/>
    <cellStyle name="Enter Currency (0) 2 23" xfId="3179"/>
    <cellStyle name="Enter Currency (0) 2 24" xfId="3180"/>
    <cellStyle name="Enter Currency (0) 2 25" xfId="3181"/>
    <cellStyle name="Enter Currency (0) 2 26" xfId="3182"/>
    <cellStyle name="Enter Currency (0) 2 27" xfId="3183"/>
    <cellStyle name="Enter Currency (0) 2 28" xfId="3184"/>
    <cellStyle name="Enter Currency (0) 2 29" xfId="3185"/>
    <cellStyle name="Enter Currency (0) 2 3" xfId="3186"/>
    <cellStyle name="Enter Currency (0) 2 30" xfId="3187"/>
    <cellStyle name="Enter Currency (0) 2 31" xfId="3188"/>
    <cellStyle name="Enter Currency (0) 2 32" xfId="3189"/>
    <cellStyle name="Enter Currency (0) 2 33" xfId="3190"/>
    <cellStyle name="Enter Currency (0) 2 34" xfId="3191"/>
    <cellStyle name="Enter Currency (0) 2 35" xfId="3192"/>
    <cellStyle name="Enter Currency (0) 2 4" xfId="3193"/>
    <cellStyle name="Enter Currency (0) 2 5" xfId="3194"/>
    <cellStyle name="Enter Currency (0) 2 6" xfId="3195"/>
    <cellStyle name="Enter Currency (0) 2 7" xfId="3196"/>
    <cellStyle name="Enter Currency (0) 2 8" xfId="3197"/>
    <cellStyle name="Enter Currency (0) 2 9" xfId="3198"/>
    <cellStyle name="Enter Currency (0) 20" xfId="3199"/>
    <cellStyle name="Enter Currency (0) 21" xfId="3200"/>
    <cellStyle name="Enter Currency (0) 22" xfId="3201"/>
    <cellStyle name="Enter Currency (0) 23" xfId="3202"/>
    <cellStyle name="Enter Currency (0) 24" xfId="3203"/>
    <cellStyle name="Enter Currency (0) 25" xfId="3204"/>
    <cellStyle name="Enter Currency (0) 26" xfId="3205"/>
    <cellStyle name="Enter Currency (0) 27" xfId="3206"/>
    <cellStyle name="Enter Currency (0) 28" xfId="3207"/>
    <cellStyle name="Enter Currency (0) 29" xfId="3208"/>
    <cellStyle name="Enter Currency (0) 3" xfId="3209"/>
    <cellStyle name="Enter Currency (0) 30" xfId="3210"/>
    <cellStyle name="Enter Currency (0) 31" xfId="3211"/>
    <cellStyle name="Enter Currency (0) 32" xfId="3212"/>
    <cellStyle name="Enter Currency (0) 33" xfId="3213"/>
    <cellStyle name="Enter Currency (0) 34" xfId="3214"/>
    <cellStyle name="Enter Currency (0) 35" xfId="3215"/>
    <cellStyle name="Enter Currency (0) 36" xfId="3216"/>
    <cellStyle name="Enter Currency (0) 37" xfId="3217"/>
    <cellStyle name="Enter Currency (0) 38" xfId="3218"/>
    <cellStyle name="Enter Currency (0) 4" xfId="3219"/>
    <cellStyle name="Enter Currency (0) 4 2" xfId="6143"/>
    <cellStyle name="Enter Currency (0) 5" xfId="3220"/>
    <cellStyle name="Enter Currency (0) 5 2" xfId="6144"/>
    <cellStyle name="Enter Currency (0) 6" xfId="3221"/>
    <cellStyle name="Enter Currency (0) 7" xfId="3222"/>
    <cellStyle name="Enter Currency (0) 8" xfId="3223"/>
    <cellStyle name="Enter Currency (0) 9" xfId="3224"/>
    <cellStyle name="Enter Currency (2)" xfId="3225"/>
    <cellStyle name="Enter Units (0)" xfId="3226"/>
    <cellStyle name="Enter Units (0) 10" xfId="3227"/>
    <cellStyle name="Enter Units (0) 11" xfId="3228"/>
    <cellStyle name="Enter Units (0) 12" xfId="3229"/>
    <cellStyle name="Enter Units (0) 13" xfId="3230"/>
    <cellStyle name="Enter Units (0) 14" xfId="3231"/>
    <cellStyle name="Enter Units (0) 15" xfId="3232"/>
    <cellStyle name="Enter Units (0) 16" xfId="3233"/>
    <cellStyle name="Enter Units (0) 17" xfId="3234"/>
    <cellStyle name="Enter Units (0) 18" xfId="3235"/>
    <cellStyle name="Enter Units (0) 19" xfId="3236"/>
    <cellStyle name="Enter Units (0) 2" xfId="3237"/>
    <cellStyle name="Enter Units (0) 2 10" xfId="3238"/>
    <cellStyle name="Enter Units (0) 2 11" xfId="3239"/>
    <cellStyle name="Enter Units (0) 2 12" xfId="3240"/>
    <cellStyle name="Enter Units (0) 2 13" xfId="3241"/>
    <cellStyle name="Enter Units (0) 2 14" xfId="3242"/>
    <cellStyle name="Enter Units (0) 2 15" xfId="3243"/>
    <cellStyle name="Enter Units (0) 2 16" xfId="3244"/>
    <cellStyle name="Enter Units (0) 2 17" xfId="3245"/>
    <cellStyle name="Enter Units (0) 2 18" xfId="3246"/>
    <cellStyle name="Enter Units (0) 2 19" xfId="3247"/>
    <cellStyle name="Enter Units (0) 2 2" xfId="3248"/>
    <cellStyle name="Enter Units (0) 2 20" xfId="3249"/>
    <cellStyle name="Enter Units (0) 2 21" xfId="3250"/>
    <cellStyle name="Enter Units (0) 2 22" xfId="3251"/>
    <cellStyle name="Enter Units (0) 2 23" xfId="3252"/>
    <cellStyle name="Enter Units (0) 2 24" xfId="3253"/>
    <cellStyle name="Enter Units (0) 2 25" xfId="3254"/>
    <cellStyle name="Enter Units (0) 2 26" xfId="3255"/>
    <cellStyle name="Enter Units (0) 2 27" xfId="3256"/>
    <cellStyle name="Enter Units (0) 2 28" xfId="3257"/>
    <cellStyle name="Enter Units (0) 2 29" xfId="3258"/>
    <cellStyle name="Enter Units (0) 2 3" xfId="3259"/>
    <cellStyle name="Enter Units (0) 2 30" xfId="3260"/>
    <cellStyle name="Enter Units (0) 2 31" xfId="3261"/>
    <cellStyle name="Enter Units (0) 2 32" xfId="3262"/>
    <cellStyle name="Enter Units (0) 2 33" xfId="3263"/>
    <cellStyle name="Enter Units (0) 2 34" xfId="3264"/>
    <cellStyle name="Enter Units (0) 2 35" xfId="3265"/>
    <cellStyle name="Enter Units (0) 2 4" xfId="3266"/>
    <cellStyle name="Enter Units (0) 2 5" xfId="3267"/>
    <cellStyle name="Enter Units (0) 2 6" xfId="3268"/>
    <cellStyle name="Enter Units (0) 2 7" xfId="3269"/>
    <cellStyle name="Enter Units (0) 2 8" xfId="3270"/>
    <cellStyle name="Enter Units (0) 2 9" xfId="3271"/>
    <cellStyle name="Enter Units (0) 20" xfId="3272"/>
    <cellStyle name="Enter Units (0) 21" xfId="3273"/>
    <cellStyle name="Enter Units (0) 22" xfId="3274"/>
    <cellStyle name="Enter Units (0) 23" xfId="3275"/>
    <cellStyle name="Enter Units (0) 24" xfId="3276"/>
    <cellStyle name="Enter Units (0) 25" xfId="3277"/>
    <cellStyle name="Enter Units (0) 26" xfId="3278"/>
    <cellStyle name="Enter Units (0) 27" xfId="3279"/>
    <cellStyle name="Enter Units (0) 28" xfId="3280"/>
    <cellStyle name="Enter Units (0) 29" xfId="3281"/>
    <cellStyle name="Enter Units (0) 3" xfId="3282"/>
    <cellStyle name="Enter Units (0) 30" xfId="3283"/>
    <cellStyle name="Enter Units (0) 31" xfId="3284"/>
    <cellStyle name="Enter Units (0) 32" xfId="3285"/>
    <cellStyle name="Enter Units (0) 33" xfId="3286"/>
    <cellStyle name="Enter Units (0) 34" xfId="3287"/>
    <cellStyle name="Enter Units (0) 35" xfId="3288"/>
    <cellStyle name="Enter Units (0) 36" xfId="3289"/>
    <cellStyle name="Enter Units (0) 37" xfId="3290"/>
    <cellStyle name="Enter Units (0) 38" xfId="3291"/>
    <cellStyle name="Enter Units (0) 4" xfId="3292"/>
    <cellStyle name="Enter Units (0) 4 2" xfId="6145"/>
    <cellStyle name="Enter Units (0) 5" xfId="3293"/>
    <cellStyle name="Enter Units (0) 5 2" xfId="6146"/>
    <cellStyle name="Enter Units (0) 6" xfId="3294"/>
    <cellStyle name="Enter Units (0) 7" xfId="3295"/>
    <cellStyle name="Enter Units (0) 8" xfId="3296"/>
    <cellStyle name="Enter Units (0) 9" xfId="3297"/>
    <cellStyle name="Enter Units (1)" xfId="3298"/>
    <cellStyle name="Enter Units (1) 10" xfId="3299"/>
    <cellStyle name="Enter Units (1) 11" xfId="3300"/>
    <cellStyle name="Enter Units (1) 12" xfId="3301"/>
    <cellStyle name="Enter Units (1) 13" xfId="3302"/>
    <cellStyle name="Enter Units (1) 14" xfId="3303"/>
    <cellStyle name="Enter Units (1) 15" xfId="3304"/>
    <cellStyle name="Enter Units (1) 16" xfId="3305"/>
    <cellStyle name="Enter Units (1) 17" xfId="3306"/>
    <cellStyle name="Enter Units (1) 18" xfId="3307"/>
    <cellStyle name="Enter Units (1) 19" xfId="3308"/>
    <cellStyle name="Enter Units (1) 2" xfId="3309"/>
    <cellStyle name="Enter Units (1) 2 10" xfId="3310"/>
    <cellStyle name="Enter Units (1) 2 11" xfId="3311"/>
    <cellStyle name="Enter Units (1) 2 12" xfId="3312"/>
    <cellStyle name="Enter Units (1) 2 13" xfId="3313"/>
    <cellStyle name="Enter Units (1) 2 14" xfId="3314"/>
    <cellStyle name="Enter Units (1) 2 15" xfId="3315"/>
    <cellStyle name="Enter Units (1) 2 16" xfId="3316"/>
    <cellStyle name="Enter Units (1) 2 17" xfId="3317"/>
    <cellStyle name="Enter Units (1) 2 18" xfId="3318"/>
    <cellStyle name="Enter Units (1) 2 19" xfId="3319"/>
    <cellStyle name="Enter Units (1) 2 2" xfId="3320"/>
    <cellStyle name="Enter Units (1) 2 20" xfId="3321"/>
    <cellStyle name="Enter Units (1) 2 21" xfId="3322"/>
    <cellStyle name="Enter Units (1) 2 22" xfId="3323"/>
    <cellStyle name="Enter Units (1) 2 23" xfId="3324"/>
    <cellStyle name="Enter Units (1) 2 24" xfId="3325"/>
    <cellStyle name="Enter Units (1) 2 25" xfId="3326"/>
    <cellStyle name="Enter Units (1) 2 26" xfId="3327"/>
    <cellStyle name="Enter Units (1) 2 27" xfId="3328"/>
    <cellStyle name="Enter Units (1) 2 28" xfId="3329"/>
    <cellStyle name="Enter Units (1) 2 29" xfId="3330"/>
    <cellStyle name="Enter Units (1) 2 3" xfId="3331"/>
    <cellStyle name="Enter Units (1) 2 30" xfId="3332"/>
    <cellStyle name="Enter Units (1) 2 31" xfId="3333"/>
    <cellStyle name="Enter Units (1) 2 32" xfId="3334"/>
    <cellStyle name="Enter Units (1) 2 33" xfId="3335"/>
    <cellStyle name="Enter Units (1) 2 34" xfId="3336"/>
    <cellStyle name="Enter Units (1) 2 35" xfId="3337"/>
    <cellStyle name="Enter Units (1) 2 4" xfId="3338"/>
    <cellStyle name="Enter Units (1) 2 5" xfId="3339"/>
    <cellStyle name="Enter Units (1) 2 6" xfId="3340"/>
    <cellStyle name="Enter Units (1) 2 7" xfId="3341"/>
    <cellStyle name="Enter Units (1) 2 8" xfId="3342"/>
    <cellStyle name="Enter Units (1) 2 9" xfId="3343"/>
    <cellStyle name="Enter Units (1) 20" xfId="3344"/>
    <cellStyle name="Enter Units (1) 21" xfId="3345"/>
    <cellStyle name="Enter Units (1) 22" xfId="3346"/>
    <cellStyle name="Enter Units (1) 23" xfId="3347"/>
    <cellStyle name="Enter Units (1) 24" xfId="3348"/>
    <cellStyle name="Enter Units (1) 25" xfId="3349"/>
    <cellStyle name="Enter Units (1) 26" xfId="3350"/>
    <cellStyle name="Enter Units (1) 27" xfId="3351"/>
    <cellStyle name="Enter Units (1) 28" xfId="3352"/>
    <cellStyle name="Enter Units (1) 29" xfId="3353"/>
    <cellStyle name="Enter Units (1) 3" xfId="3354"/>
    <cellStyle name="Enter Units (1) 30" xfId="3355"/>
    <cellStyle name="Enter Units (1) 31" xfId="3356"/>
    <cellStyle name="Enter Units (1) 32" xfId="3357"/>
    <cellStyle name="Enter Units (1) 33" xfId="3358"/>
    <cellStyle name="Enter Units (1) 34" xfId="3359"/>
    <cellStyle name="Enter Units (1) 35" xfId="3360"/>
    <cellStyle name="Enter Units (1) 36" xfId="3361"/>
    <cellStyle name="Enter Units (1) 37" xfId="3362"/>
    <cellStyle name="Enter Units (1) 38" xfId="3363"/>
    <cellStyle name="Enter Units (1) 4" xfId="3364"/>
    <cellStyle name="Enter Units (1) 4 2" xfId="6147"/>
    <cellStyle name="Enter Units (1) 5" xfId="3365"/>
    <cellStyle name="Enter Units (1) 5 2" xfId="6148"/>
    <cellStyle name="Enter Units (1) 6" xfId="3366"/>
    <cellStyle name="Enter Units (1) 7" xfId="3367"/>
    <cellStyle name="Enter Units (1) 8" xfId="3368"/>
    <cellStyle name="Enter Units (1) 9" xfId="3369"/>
    <cellStyle name="Enter Units (2)" xfId="3370"/>
    <cellStyle name="Entered" xfId="3371"/>
    <cellStyle name="Entrée" xfId="3372"/>
    <cellStyle name="Euro" xfId="6371"/>
    <cellStyle name="Euro 2" xfId="6378"/>
    <cellStyle name="Explanatory Text" xfId="3373"/>
    <cellStyle name="Explanatory Text 2" xfId="3374"/>
    <cellStyle name="Explanatory Text 3" xfId="6149"/>
    <cellStyle name="Fixed" xfId="3375"/>
    <cellStyle name="Fixed 2" xfId="3376"/>
    <cellStyle name="Fixed 2 10" xfId="3377"/>
    <cellStyle name="Fixed 2 11" xfId="3378"/>
    <cellStyle name="Fixed 2 12" xfId="3379"/>
    <cellStyle name="Fixed 2 13" xfId="3380"/>
    <cellStyle name="Fixed 2 14" xfId="3381"/>
    <cellStyle name="Fixed 2 15" xfId="3382"/>
    <cellStyle name="Fixed 2 16" xfId="3383"/>
    <cellStyle name="Fixed 2 17" xfId="3384"/>
    <cellStyle name="Fixed 2 18" xfId="3385"/>
    <cellStyle name="Fixed 2 19" xfId="3386"/>
    <cellStyle name="Fixed 2 2" xfId="3387"/>
    <cellStyle name="Fixed 2 20" xfId="3388"/>
    <cellStyle name="Fixed 2 21" xfId="3389"/>
    <cellStyle name="Fixed 2 22" xfId="3390"/>
    <cellStyle name="Fixed 2 23" xfId="3391"/>
    <cellStyle name="Fixed 2 24" xfId="3392"/>
    <cellStyle name="Fixed 2 25" xfId="3393"/>
    <cellStyle name="Fixed 2 26" xfId="3394"/>
    <cellStyle name="Fixed 2 27" xfId="3395"/>
    <cellStyle name="Fixed 2 28" xfId="3396"/>
    <cellStyle name="Fixed 2 29" xfId="3397"/>
    <cellStyle name="Fixed 2 3" xfId="3398"/>
    <cellStyle name="Fixed 2 30" xfId="3399"/>
    <cellStyle name="Fixed 2 31" xfId="3400"/>
    <cellStyle name="Fixed 2 32" xfId="3401"/>
    <cellStyle name="Fixed 2 33" xfId="3402"/>
    <cellStyle name="Fixed 2 34" xfId="3403"/>
    <cellStyle name="Fixed 2 35" xfId="3404"/>
    <cellStyle name="Fixed 2 4" xfId="3405"/>
    <cellStyle name="Fixed 2 5" xfId="3406"/>
    <cellStyle name="Fixed 2 6" xfId="3407"/>
    <cellStyle name="Fixed 2 7" xfId="3408"/>
    <cellStyle name="Fixed 2 8" xfId="3409"/>
    <cellStyle name="Fixed 2 9" xfId="3410"/>
    <cellStyle name="Fixed 3" xfId="3411"/>
    <cellStyle name="Fixed 4" xfId="3412"/>
    <cellStyle name="Fixed 4 2" xfId="6150"/>
    <cellStyle name="Fixed 5" xfId="3413"/>
    <cellStyle name="Fixed 5 2" xfId="6151"/>
    <cellStyle name="Good" xfId="3414"/>
    <cellStyle name="Good 2" xfId="3415"/>
    <cellStyle name="Good 3" xfId="6152"/>
    <cellStyle name="Grey" xfId="3416"/>
    <cellStyle name="Head sub" xfId="3417"/>
    <cellStyle name="Header" xfId="3418"/>
    <cellStyle name="Header1" xfId="3419"/>
    <cellStyle name="Header2" xfId="3420"/>
    <cellStyle name="Heading 1" xfId="3421"/>
    <cellStyle name="Heading 1 2" xfId="3422"/>
    <cellStyle name="Heading 1 3" xfId="6153"/>
    <cellStyle name="Heading 2" xfId="3423"/>
    <cellStyle name="Heading 2 2" xfId="3424"/>
    <cellStyle name="Heading 2 3" xfId="6154"/>
    <cellStyle name="Heading 3" xfId="3425"/>
    <cellStyle name="Heading 3 2" xfId="3426"/>
    <cellStyle name="Heading 3 3" xfId="6155"/>
    <cellStyle name="Heading 4" xfId="3427"/>
    <cellStyle name="Heading 4 2" xfId="3428"/>
    <cellStyle name="Heading 4 3" xfId="6156"/>
    <cellStyle name="HEADINGS" xfId="3429"/>
    <cellStyle name="HEADINGSTOP" xfId="3430"/>
    <cellStyle name="Hyperlink 2" xfId="3431"/>
    <cellStyle name="Hyperlink 3" xfId="3432"/>
    <cellStyle name="Input" xfId="3433"/>
    <cellStyle name="Input [yellow]" xfId="3434"/>
    <cellStyle name="Input 2" xfId="3435"/>
    <cellStyle name="Input 3" xfId="3436"/>
    <cellStyle name="Input 4" xfId="3437"/>
    <cellStyle name="Input 5" xfId="3438"/>
    <cellStyle name="Input 6" xfId="6157"/>
    <cellStyle name="Input Cells" xfId="3439"/>
    <cellStyle name="Input_4968-A-EM-ET5101-A-Owner" xfId="3440"/>
    <cellStyle name="Insatisfaisant" xfId="3441"/>
    <cellStyle name="Link Currency (0)" xfId="3442"/>
    <cellStyle name="Link Currency (0) 10" xfId="3443"/>
    <cellStyle name="Link Currency (0) 11" xfId="3444"/>
    <cellStyle name="Link Currency (0) 12" xfId="3445"/>
    <cellStyle name="Link Currency (0) 13" xfId="3446"/>
    <cellStyle name="Link Currency (0) 14" xfId="3447"/>
    <cellStyle name="Link Currency (0) 15" xfId="3448"/>
    <cellStyle name="Link Currency (0) 16" xfId="3449"/>
    <cellStyle name="Link Currency (0) 17" xfId="3450"/>
    <cellStyle name="Link Currency (0) 18" xfId="3451"/>
    <cellStyle name="Link Currency (0) 19" xfId="3452"/>
    <cellStyle name="Link Currency (0) 2" xfId="3453"/>
    <cellStyle name="Link Currency (0) 2 10" xfId="3454"/>
    <cellStyle name="Link Currency (0) 2 11" xfId="3455"/>
    <cellStyle name="Link Currency (0) 2 12" xfId="3456"/>
    <cellStyle name="Link Currency (0) 2 13" xfId="3457"/>
    <cellStyle name="Link Currency (0) 2 14" xfId="3458"/>
    <cellStyle name="Link Currency (0) 2 15" xfId="3459"/>
    <cellStyle name="Link Currency (0) 2 16" xfId="3460"/>
    <cellStyle name="Link Currency (0) 2 17" xfId="3461"/>
    <cellStyle name="Link Currency (0) 2 18" xfId="3462"/>
    <cellStyle name="Link Currency (0) 2 19" xfId="3463"/>
    <cellStyle name="Link Currency (0) 2 2" xfId="3464"/>
    <cellStyle name="Link Currency (0) 2 20" xfId="3465"/>
    <cellStyle name="Link Currency (0) 2 21" xfId="3466"/>
    <cellStyle name="Link Currency (0) 2 22" xfId="3467"/>
    <cellStyle name="Link Currency (0) 2 23" xfId="3468"/>
    <cellStyle name="Link Currency (0) 2 24" xfId="3469"/>
    <cellStyle name="Link Currency (0) 2 25" xfId="3470"/>
    <cellStyle name="Link Currency (0) 2 26" xfId="3471"/>
    <cellStyle name="Link Currency (0) 2 27" xfId="3472"/>
    <cellStyle name="Link Currency (0) 2 28" xfId="3473"/>
    <cellStyle name="Link Currency (0) 2 29" xfId="3474"/>
    <cellStyle name="Link Currency (0) 2 3" xfId="3475"/>
    <cellStyle name="Link Currency (0) 2 30" xfId="3476"/>
    <cellStyle name="Link Currency (0) 2 31" xfId="3477"/>
    <cellStyle name="Link Currency (0) 2 32" xfId="3478"/>
    <cellStyle name="Link Currency (0) 2 33" xfId="3479"/>
    <cellStyle name="Link Currency (0) 2 34" xfId="3480"/>
    <cellStyle name="Link Currency (0) 2 35" xfId="3481"/>
    <cellStyle name="Link Currency (0) 2 4" xfId="3482"/>
    <cellStyle name="Link Currency (0) 2 5" xfId="3483"/>
    <cellStyle name="Link Currency (0) 2 6" xfId="3484"/>
    <cellStyle name="Link Currency (0) 2 7" xfId="3485"/>
    <cellStyle name="Link Currency (0) 2 8" xfId="3486"/>
    <cellStyle name="Link Currency (0) 2 9" xfId="3487"/>
    <cellStyle name="Link Currency (0) 20" xfId="3488"/>
    <cellStyle name="Link Currency (0) 21" xfId="3489"/>
    <cellStyle name="Link Currency (0) 22" xfId="3490"/>
    <cellStyle name="Link Currency (0) 23" xfId="3491"/>
    <cellStyle name="Link Currency (0) 24" xfId="3492"/>
    <cellStyle name="Link Currency (0) 25" xfId="3493"/>
    <cellStyle name="Link Currency (0) 26" xfId="3494"/>
    <cellStyle name="Link Currency (0) 27" xfId="3495"/>
    <cellStyle name="Link Currency (0) 28" xfId="3496"/>
    <cellStyle name="Link Currency (0) 29" xfId="3497"/>
    <cellStyle name="Link Currency (0) 3" xfId="3498"/>
    <cellStyle name="Link Currency (0) 30" xfId="3499"/>
    <cellStyle name="Link Currency (0) 31" xfId="3500"/>
    <cellStyle name="Link Currency (0) 32" xfId="3501"/>
    <cellStyle name="Link Currency (0) 33" xfId="3502"/>
    <cellStyle name="Link Currency (0) 34" xfId="3503"/>
    <cellStyle name="Link Currency (0) 35" xfId="3504"/>
    <cellStyle name="Link Currency (0) 36" xfId="3505"/>
    <cellStyle name="Link Currency (0) 37" xfId="3506"/>
    <cellStyle name="Link Currency (0) 38" xfId="3507"/>
    <cellStyle name="Link Currency (0) 4" xfId="3508"/>
    <cellStyle name="Link Currency (0) 4 2" xfId="6158"/>
    <cellStyle name="Link Currency (0) 5" xfId="3509"/>
    <cellStyle name="Link Currency (0) 5 2" xfId="6159"/>
    <cellStyle name="Link Currency (0) 6" xfId="3510"/>
    <cellStyle name="Link Currency (0) 7" xfId="3511"/>
    <cellStyle name="Link Currency (0) 8" xfId="3512"/>
    <cellStyle name="Link Currency (0) 9" xfId="3513"/>
    <cellStyle name="Link Currency (2)" xfId="3514"/>
    <cellStyle name="Link Units (0)" xfId="3515"/>
    <cellStyle name="Link Units (0) 10" xfId="3516"/>
    <cellStyle name="Link Units (0) 11" xfId="3517"/>
    <cellStyle name="Link Units (0) 12" xfId="3518"/>
    <cellStyle name="Link Units (0) 13" xfId="3519"/>
    <cellStyle name="Link Units (0) 14" xfId="3520"/>
    <cellStyle name="Link Units (0) 15" xfId="3521"/>
    <cellStyle name="Link Units (0) 16" xfId="3522"/>
    <cellStyle name="Link Units (0) 17" xfId="3523"/>
    <cellStyle name="Link Units (0) 18" xfId="3524"/>
    <cellStyle name="Link Units (0) 19" xfId="3525"/>
    <cellStyle name="Link Units (0) 2" xfId="3526"/>
    <cellStyle name="Link Units (0) 2 10" xfId="3527"/>
    <cellStyle name="Link Units (0) 2 11" xfId="3528"/>
    <cellStyle name="Link Units (0) 2 12" xfId="3529"/>
    <cellStyle name="Link Units (0) 2 13" xfId="3530"/>
    <cellStyle name="Link Units (0) 2 14" xfId="3531"/>
    <cellStyle name="Link Units (0) 2 15" xfId="3532"/>
    <cellStyle name="Link Units (0) 2 16" xfId="3533"/>
    <cellStyle name="Link Units (0) 2 17" xfId="3534"/>
    <cellStyle name="Link Units (0) 2 18" xfId="3535"/>
    <cellStyle name="Link Units (0) 2 19" xfId="3536"/>
    <cellStyle name="Link Units (0) 2 2" xfId="3537"/>
    <cellStyle name="Link Units (0) 2 20" xfId="3538"/>
    <cellStyle name="Link Units (0) 2 21" xfId="3539"/>
    <cellStyle name="Link Units (0) 2 22" xfId="3540"/>
    <cellStyle name="Link Units (0) 2 23" xfId="3541"/>
    <cellStyle name="Link Units (0) 2 24" xfId="3542"/>
    <cellStyle name="Link Units (0) 2 25" xfId="3543"/>
    <cellStyle name="Link Units (0) 2 26" xfId="3544"/>
    <cellStyle name="Link Units (0) 2 27" xfId="3545"/>
    <cellStyle name="Link Units (0) 2 28" xfId="3546"/>
    <cellStyle name="Link Units (0) 2 29" xfId="3547"/>
    <cellStyle name="Link Units (0) 2 3" xfId="3548"/>
    <cellStyle name="Link Units (0) 2 30" xfId="3549"/>
    <cellStyle name="Link Units (0) 2 31" xfId="3550"/>
    <cellStyle name="Link Units (0) 2 32" xfId="3551"/>
    <cellStyle name="Link Units (0) 2 33" xfId="3552"/>
    <cellStyle name="Link Units (0) 2 34" xfId="3553"/>
    <cellStyle name="Link Units (0) 2 35" xfId="3554"/>
    <cellStyle name="Link Units (0) 2 4" xfId="3555"/>
    <cellStyle name="Link Units (0) 2 5" xfId="3556"/>
    <cellStyle name="Link Units (0) 2 6" xfId="3557"/>
    <cellStyle name="Link Units (0) 2 7" xfId="3558"/>
    <cellStyle name="Link Units (0) 2 8" xfId="3559"/>
    <cellStyle name="Link Units (0) 2 9" xfId="3560"/>
    <cellStyle name="Link Units (0) 20" xfId="3561"/>
    <cellStyle name="Link Units (0) 21" xfId="3562"/>
    <cellStyle name="Link Units (0) 22" xfId="3563"/>
    <cellStyle name="Link Units (0) 23" xfId="3564"/>
    <cellStyle name="Link Units (0) 24" xfId="3565"/>
    <cellStyle name="Link Units (0) 25" xfId="3566"/>
    <cellStyle name="Link Units (0) 26" xfId="3567"/>
    <cellStyle name="Link Units (0) 27" xfId="3568"/>
    <cellStyle name="Link Units (0) 28" xfId="3569"/>
    <cellStyle name="Link Units (0) 29" xfId="3570"/>
    <cellStyle name="Link Units (0) 3" xfId="3571"/>
    <cellStyle name="Link Units (0) 30" xfId="3572"/>
    <cellStyle name="Link Units (0) 31" xfId="3573"/>
    <cellStyle name="Link Units (0) 32" xfId="3574"/>
    <cellStyle name="Link Units (0) 33" xfId="3575"/>
    <cellStyle name="Link Units (0) 34" xfId="3576"/>
    <cellStyle name="Link Units (0) 35" xfId="3577"/>
    <cellStyle name="Link Units (0) 36" xfId="3578"/>
    <cellStyle name="Link Units (0) 37" xfId="3579"/>
    <cellStyle name="Link Units (0) 38" xfId="3580"/>
    <cellStyle name="Link Units (0) 4" xfId="3581"/>
    <cellStyle name="Link Units (0) 4 2" xfId="6160"/>
    <cellStyle name="Link Units (0) 5" xfId="3582"/>
    <cellStyle name="Link Units (0) 5 2" xfId="6161"/>
    <cellStyle name="Link Units (0) 6" xfId="3583"/>
    <cellStyle name="Link Units (0) 7" xfId="3584"/>
    <cellStyle name="Link Units (0) 8" xfId="3585"/>
    <cellStyle name="Link Units (0) 9" xfId="3586"/>
    <cellStyle name="Link Units (1)" xfId="3587"/>
    <cellStyle name="Link Units (1) 10" xfId="3588"/>
    <cellStyle name="Link Units (1) 11" xfId="3589"/>
    <cellStyle name="Link Units (1) 12" xfId="3590"/>
    <cellStyle name="Link Units (1) 13" xfId="3591"/>
    <cellStyle name="Link Units (1) 14" xfId="3592"/>
    <cellStyle name="Link Units (1) 15" xfId="3593"/>
    <cellStyle name="Link Units (1) 16" xfId="3594"/>
    <cellStyle name="Link Units (1) 17" xfId="3595"/>
    <cellStyle name="Link Units (1) 18" xfId="3596"/>
    <cellStyle name="Link Units (1) 19" xfId="3597"/>
    <cellStyle name="Link Units (1) 2" xfId="3598"/>
    <cellStyle name="Link Units (1) 2 10" xfId="3599"/>
    <cellStyle name="Link Units (1) 2 11" xfId="3600"/>
    <cellStyle name="Link Units (1) 2 12" xfId="3601"/>
    <cellStyle name="Link Units (1) 2 13" xfId="3602"/>
    <cellStyle name="Link Units (1) 2 14" xfId="3603"/>
    <cellStyle name="Link Units (1) 2 15" xfId="3604"/>
    <cellStyle name="Link Units (1) 2 16" xfId="3605"/>
    <cellStyle name="Link Units (1) 2 17" xfId="3606"/>
    <cellStyle name="Link Units (1) 2 18" xfId="3607"/>
    <cellStyle name="Link Units (1) 2 19" xfId="3608"/>
    <cellStyle name="Link Units (1) 2 2" xfId="3609"/>
    <cellStyle name="Link Units (1) 2 20" xfId="3610"/>
    <cellStyle name="Link Units (1) 2 21" xfId="3611"/>
    <cellStyle name="Link Units (1) 2 22" xfId="3612"/>
    <cellStyle name="Link Units (1) 2 23" xfId="3613"/>
    <cellStyle name="Link Units (1) 2 24" xfId="3614"/>
    <cellStyle name="Link Units (1) 2 25" xfId="3615"/>
    <cellStyle name="Link Units (1) 2 26" xfId="3616"/>
    <cellStyle name="Link Units (1) 2 27" xfId="3617"/>
    <cellStyle name="Link Units (1) 2 28" xfId="3618"/>
    <cellStyle name="Link Units (1) 2 29" xfId="3619"/>
    <cellStyle name="Link Units (1) 2 3" xfId="3620"/>
    <cellStyle name="Link Units (1) 2 30" xfId="3621"/>
    <cellStyle name="Link Units (1) 2 31" xfId="3622"/>
    <cellStyle name="Link Units (1) 2 32" xfId="3623"/>
    <cellStyle name="Link Units (1) 2 33" xfId="3624"/>
    <cellStyle name="Link Units (1) 2 34" xfId="3625"/>
    <cellStyle name="Link Units (1) 2 35" xfId="3626"/>
    <cellStyle name="Link Units (1) 2 4" xfId="3627"/>
    <cellStyle name="Link Units (1) 2 5" xfId="3628"/>
    <cellStyle name="Link Units (1) 2 6" xfId="3629"/>
    <cellStyle name="Link Units (1) 2 7" xfId="3630"/>
    <cellStyle name="Link Units (1) 2 8" xfId="3631"/>
    <cellStyle name="Link Units (1) 2 9" xfId="3632"/>
    <cellStyle name="Link Units (1) 20" xfId="3633"/>
    <cellStyle name="Link Units (1) 21" xfId="3634"/>
    <cellStyle name="Link Units (1) 22" xfId="3635"/>
    <cellStyle name="Link Units (1) 23" xfId="3636"/>
    <cellStyle name="Link Units (1) 24" xfId="3637"/>
    <cellStyle name="Link Units (1) 25" xfId="3638"/>
    <cellStyle name="Link Units (1) 26" xfId="3639"/>
    <cellStyle name="Link Units (1) 27" xfId="3640"/>
    <cellStyle name="Link Units (1) 28" xfId="3641"/>
    <cellStyle name="Link Units (1) 29" xfId="3642"/>
    <cellStyle name="Link Units (1) 3" xfId="3643"/>
    <cellStyle name="Link Units (1) 30" xfId="3644"/>
    <cellStyle name="Link Units (1) 31" xfId="3645"/>
    <cellStyle name="Link Units (1) 32" xfId="3646"/>
    <cellStyle name="Link Units (1) 33" xfId="3647"/>
    <cellStyle name="Link Units (1) 34" xfId="3648"/>
    <cellStyle name="Link Units (1) 35" xfId="3649"/>
    <cellStyle name="Link Units (1) 36" xfId="3650"/>
    <cellStyle name="Link Units (1) 37" xfId="3651"/>
    <cellStyle name="Link Units (1) 38" xfId="3652"/>
    <cellStyle name="Link Units (1) 4" xfId="3653"/>
    <cellStyle name="Link Units (1) 4 2" xfId="6162"/>
    <cellStyle name="Link Units (1) 5" xfId="3654"/>
    <cellStyle name="Link Units (1) 5 2" xfId="6163"/>
    <cellStyle name="Link Units (1) 6" xfId="3655"/>
    <cellStyle name="Link Units (1) 7" xfId="3656"/>
    <cellStyle name="Link Units (1) 8" xfId="3657"/>
    <cellStyle name="Link Units (1) 9" xfId="3658"/>
    <cellStyle name="Link Units (2)" xfId="3659"/>
    <cellStyle name="Linked Cell" xfId="3660"/>
    <cellStyle name="Linked Cell 2" xfId="3661"/>
    <cellStyle name="Linked Cell 3" xfId="6164"/>
    <cellStyle name="Linked Cells" xfId="3662"/>
    <cellStyle name="Millares [0]_96 Risk" xfId="3663"/>
    <cellStyle name="Millares_96 Risk" xfId="3664"/>
    <cellStyle name="Milliers [0]_!!!GO" xfId="3665"/>
    <cellStyle name="Milliers_!!!GO" xfId="3666"/>
    <cellStyle name="Moneda [0]_96 Risk" xfId="3667"/>
    <cellStyle name="Moneda_96 Risk" xfId="3668"/>
    <cellStyle name="Monétaire [0]_!!!GO" xfId="3669"/>
    <cellStyle name="Monétaire_!!!GO" xfId="3670"/>
    <cellStyle name="Neutral" xfId="3671"/>
    <cellStyle name="Neutral 2" xfId="3672"/>
    <cellStyle name="Neutral 3" xfId="6165"/>
    <cellStyle name="Neutre" xfId="3673"/>
    <cellStyle name="no dec" xfId="3674"/>
    <cellStyle name="Normal" xfId="0" builtinId="0"/>
    <cellStyle name="Normal - Style1" xfId="3675"/>
    <cellStyle name="Normal - Style1 2" xfId="3676"/>
    <cellStyle name="Normal - Style1 3" xfId="3677"/>
    <cellStyle name="Normal 10" xfId="3678"/>
    <cellStyle name="Normal 100" xfId="6383"/>
    <cellStyle name="Normal 101" xfId="6387"/>
    <cellStyle name="Normal 102" xfId="6390"/>
    <cellStyle name="Normal 103" xfId="6393"/>
    <cellStyle name="Normal 104" xfId="6397"/>
    <cellStyle name="Normal 105" xfId="6399"/>
    <cellStyle name="Normal 106" xfId="6402"/>
    <cellStyle name="Normal 107" xfId="6405"/>
    <cellStyle name="Normal 11" xfId="3679"/>
    <cellStyle name="Normal 12" xfId="3680"/>
    <cellStyle name="Normal 13" xfId="3681"/>
    <cellStyle name="Normal 14" xfId="3682"/>
    <cellStyle name="Normal 15" xfId="3683"/>
    <cellStyle name="Normal 16" xfId="3684"/>
    <cellStyle name="Normal 17" xfId="3685"/>
    <cellStyle name="Normal 18" xfId="3686"/>
    <cellStyle name="Normal 19" xfId="3687"/>
    <cellStyle name="Normal 2" xfId="3688"/>
    <cellStyle name="Normal 2 10" xfId="3689"/>
    <cellStyle name="Normal 2 11" xfId="3690"/>
    <cellStyle name="Normal 2 12" xfId="3691"/>
    <cellStyle name="Normal 2 13" xfId="3692"/>
    <cellStyle name="Normal 2 14" xfId="3693"/>
    <cellStyle name="Normal 2 15" xfId="3694"/>
    <cellStyle name="Normal 2 16" xfId="3695"/>
    <cellStyle name="Normal 2 17" xfId="3696"/>
    <cellStyle name="Normal 2 18" xfId="3697"/>
    <cellStyle name="Normal 2 19" xfId="3698"/>
    <cellStyle name="Normal 2 2" xfId="3699"/>
    <cellStyle name="Normal 2 2 10" xfId="3700"/>
    <cellStyle name="Normal 2 2 11" xfId="3701"/>
    <cellStyle name="Normal 2 2 12" xfId="3702"/>
    <cellStyle name="Normal 2 2 13" xfId="3703"/>
    <cellStyle name="Normal 2 2 14" xfId="3704"/>
    <cellStyle name="Normal 2 2 15" xfId="3705"/>
    <cellStyle name="Normal 2 2 16" xfId="3706"/>
    <cellStyle name="Normal 2 2 17" xfId="3707"/>
    <cellStyle name="Normal 2 2 18" xfId="3708"/>
    <cellStyle name="Normal 2 2 19" xfId="3709"/>
    <cellStyle name="Normal 2 2 2" xfId="3710"/>
    <cellStyle name="Normal 2 2 20" xfId="3711"/>
    <cellStyle name="Normal 2 2 21" xfId="3712"/>
    <cellStyle name="Normal 2 2 22" xfId="3713"/>
    <cellStyle name="Normal 2 2 23" xfId="3714"/>
    <cellStyle name="Normal 2 2 24" xfId="3715"/>
    <cellStyle name="Normal 2 2 25" xfId="3716"/>
    <cellStyle name="Normal 2 2 26" xfId="3717"/>
    <cellStyle name="Normal 2 2 27" xfId="3718"/>
    <cellStyle name="Normal 2 2 28" xfId="3719"/>
    <cellStyle name="Normal 2 2 29" xfId="3720"/>
    <cellStyle name="Normal 2 2 3" xfId="3721"/>
    <cellStyle name="Normal 2 2 30" xfId="3722"/>
    <cellStyle name="Normal 2 2 31" xfId="3723"/>
    <cellStyle name="Normal 2 2 32" xfId="3724"/>
    <cellStyle name="Normal 2 2 33" xfId="3725"/>
    <cellStyle name="Normal 2 2 34" xfId="3726"/>
    <cellStyle name="Normal 2 2 35" xfId="3727"/>
    <cellStyle name="Normal 2 2 4" xfId="3728"/>
    <cellStyle name="Normal 2 2 5" xfId="3729"/>
    <cellStyle name="Normal 2 2 6" xfId="3730"/>
    <cellStyle name="Normal 2 2 7" xfId="3731"/>
    <cellStyle name="Normal 2 2 8" xfId="3732"/>
    <cellStyle name="Normal 2 2 9" xfId="3733"/>
    <cellStyle name="Normal 2 20" xfId="3734"/>
    <cellStyle name="Normal 2 21" xfId="3735"/>
    <cellStyle name="Normal 2 22" xfId="3736"/>
    <cellStyle name="Normal 2 23" xfId="3737"/>
    <cellStyle name="Normal 2 24" xfId="3738"/>
    <cellStyle name="Normal 2 25" xfId="3739"/>
    <cellStyle name="Normal 2 26" xfId="3740"/>
    <cellStyle name="Normal 2 27" xfId="3741"/>
    <cellStyle name="Normal 2 28" xfId="3742"/>
    <cellStyle name="Normal 2 29" xfId="3743"/>
    <cellStyle name="Normal 2 3" xfId="3744"/>
    <cellStyle name="Normal 2 30" xfId="3745"/>
    <cellStyle name="Normal 2 31" xfId="3746"/>
    <cellStyle name="Normal 2 32" xfId="3747"/>
    <cellStyle name="Normal 2 33" xfId="3748"/>
    <cellStyle name="Normal 2 34" xfId="3749"/>
    <cellStyle name="Normal 2 35" xfId="3750"/>
    <cellStyle name="Normal 2 36" xfId="3751"/>
    <cellStyle name="Normal 2 37" xfId="3752"/>
    <cellStyle name="Normal 2 38" xfId="3753"/>
    <cellStyle name="Normal 2 39" xfId="3754"/>
    <cellStyle name="Normal 2 4" xfId="3755"/>
    <cellStyle name="Normal 2 4 10" xfId="3756"/>
    <cellStyle name="Normal 2 4 11" xfId="3757"/>
    <cellStyle name="Normal 2 4 12" xfId="3758"/>
    <cellStyle name="Normal 2 4 13" xfId="3759"/>
    <cellStyle name="Normal 2 4 14" xfId="3760"/>
    <cellStyle name="Normal 2 4 15" xfId="3761"/>
    <cellStyle name="Normal 2 4 16" xfId="3762"/>
    <cellStyle name="Normal 2 4 17" xfId="3763"/>
    <cellStyle name="Normal 2 4 18" xfId="3764"/>
    <cellStyle name="Normal 2 4 19" xfId="3765"/>
    <cellStyle name="Normal 2 4 2" xfId="3766"/>
    <cellStyle name="Normal 2 4 20" xfId="3767"/>
    <cellStyle name="Normal 2 4 21" xfId="3768"/>
    <cellStyle name="Normal 2 4 22" xfId="3769"/>
    <cellStyle name="Normal 2 4 23" xfId="3770"/>
    <cellStyle name="Normal 2 4 24" xfId="3771"/>
    <cellStyle name="Normal 2 4 25" xfId="3772"/>
    <cellStyle name="Normal 2 4 26" xfId="3773"/>
    <cellStyle name="Normal 2 4 27" xfId="3774"/>
    <cellStyle name="Normal 2 4 28" xfId="3775"/>
    <cellStyle name="Normal 2 4 29" xfId="3776"/>
    <cellStyle name="Normal 2 4 3" xfId="3777"/>
    <cellStyle name="Normal 2 4 30" xfId="3778"/>
    <cellStyle name="Normal 2 4 31" xfId="3779"/>
    <cellStyle name="Normal 2 4 32" xfId="3780"/>
    <cellStyle name="Normal 2 4 33" xfId="3781"/>
    <cellStyle name="Normal 2 4 34" xfId="3782"/>
    <cellStyle name="Normal 2 4 35" xfId="3783"/>
    <cellStyle name="Normal 2 4 4" xfId="3784"/>
    <cellStyle name="Normal 2 4 5" xfId="3785"/>
    <cellStyle name="Normal 2 4 6" xfId="3786"/>
    <cellStyle name="Normal 2 4 7" xfId="3787"/>
    <cellStyle name="Normal 2 4 8" xfId="3788"/>
    <cellStyle name="Normal 2 4 9" xfId="3789"/>
    <cellStyle name="Normal 2 40" xfId="3790"/>
    <cellStyle name="Normal 2 41" xfId="3791"/>
    <cellStyle name="Normal 2 42" xfId="3792"/>
    <cellStyle name="Normal 2 43" xfId="3793"/>
    <cellStyle name="Normal 2 44" xfId="3794"/>
    <cellStyle name="Normal 2 45" xfId="3795"/>
    <cellStyle name="Normal 2 46" xfId="3796"/>
    <cellStyle name="Normal 2 47" xfId="3797"/>
    <cellStyle name="Normal 2 48" xfId="3798"/>
    <cellStyle name="Normal 2 49" xfId="3799"/>
    <cellStyle name="Normal 2 5" xfId="3800"/>
    <cellStyle name="Normal 2 50" xfId="3801"/>
    <cellStyle name="Normal 2 51" xfId="3802"/>
    <cellStyle name="Normal 2 52" xfId="3803"/>
    <cellStyle name="Normal 2 53" xfId="3804"/>
    <cellStyle name="Normal 2 54" xfId="3805"/>
    <cellStyle name="Normal 2 55" xfId="3806"/>
    <cellStyle name="Normal 2 56" xfId="3807"/>
    <cellStyle name="Normal 2 57" xfId="3808"/>
    <cellStyle name="Normal 2 58" xfId="3809"/>
    <cellStyle name="Normal 2 59" xfId="3810"/>
    <cellStyle name="Normal 2 6" xfId="3811"/>
    <cellStyle name="Normal 2 60" xfId="3812"/>
    <cellStyle name="Normal 2 61" xfId="3813"/>
    <cellStyle name="Normal 2 62" xfId="3814"/>
    <cellStyle name="Normal 2 63" xfId="3815"/>
    <cellStyle name="Normal 2 64" xfId="3816"/>
    <cellStyle name="Normal 2 65" xfId="3817"/>
    <cellStyle name="Normal 2 66" xfId="3818"/>
    <cellStyle name="Normal 2 67" xfId="3819"/>
    <cellStyle name="Normal 2 68" xfId="3820"/>
    <cellStyle name="Normal 2 69" xfId="3821"/>
    <cellStyle name="Normal 2 7" xfId="3822"/>
    <cellStyle name="Normal 2 70" xfId="3823"/>
    <cellStyle name="Normal 2 71" xfId="3824"/>
    <cellStyle name="Normal 2 72" xfId="3825"/>
    <cellStyle name="Normal 2 73" xfId="3826"/>
    <cellStyle name="Normal 2 74" xfId="3827"/>
    <cellStyle name="Normal 2 75" xfId="3828"/>
    <cellStyle name="Normal 2 76" xfId="3829"/>
    <cellStyle name="Normal 2 77" xfId="3830"/>
    <cellStyle name="Normal 2 78" xfId="3831"/>
    <cellStyle name="Normal 2 79" xfId="3832"/>
    <cellStyle name="Normal 2 8" xfId="3833"/>
    <cellStyle name="Normal 2 80" xfId="3834"/>
    <cellStyle name="Normal 2 81" xfId="3835"/>
    <cellStyle name="Normal 2 82" xfId="3836"/>
    <cellStyle name="Normal 2 83" xfId="6209"/>
    <cellStyle name="Normal 2 9" xfId="3837"/>
    <cellStyle name="Normal 20" xfId="3838"/>
    <cellStyle name="Normal 21" xfId="3839"/>
    <cellStyle name="Normal 22" xfId="3840"/>
    <cellStyle name="Normal 23" xfId="3841"/>
    <cellStyle name="Normal 24" xfId="3842"/>
    <cellStyle name="Normal 25" xfId="3843"/>
    <cellStyle name="Normal 26" xfId="3844"/>
    <cellStyle name="Normal 27" xfId="3845"/>
    <cellStyle name="Normal 28" xfId="3846"/>
    <cellStyle name="Normal 29" xfId="3847"/>
    <cellStyle name="Normal 3" xfId="3848"/>
    <cellStyle name="Normal 3 10" xfId="3849"/>
    <cellStyle name="Normal 3 11" xfId="3850"/>
    <cellStyle name="Normal 3 12" xfId="3851"/>
    <cellStyle name="Normal 3 13" xfId="3852"/>
    <cellStyle name="Normal 3 14" xfId="3853"/>
    <cellStyle name="Normal 3 15" xfId="3854"/>
    <cellStyle name="Normal 3 16" xfId="3855"/>
    <cellStyle name="Normal 3 17" xfId="3856"/>
    <cellStyle name="Normal 3 18" xfId="3857"/>
    <cellStyle name="Normal 3 19" xfId="3858"/>
    <cellStyle name="Normal 3 2" xfId="3859"/>
    <cellStyle name="Normal 3 2 10" xfId="3860"/>
    <cellStyle name="Normal 3 2 11" xfId="3861"/>
    <cellStyle name="Normal 3 2 12" xfId="3862"/>
    <cellStyle name="Normal 3 2 13" xfId="3863"/>
    <cellStyle name="Normal 3 2 14" xfId="3864"/>
    <cellStyle name="Normal 3 2 15" xfId="3865"/>
    <cellStyle name="Normal 3 2 16" xfId="3866"/>
    <cellStyle name="Normal 3 2 17" xfId="3867"/>
    <cellStyle name="Normal 3 2 18" xfId="3868"/>
    <cellStyle name="Normal 3 2 19" xfId="3869"/>
    <cellStyle name="Normal 3 2 2" xfId="3870"/>
    <cellStyle name="Normal 3 2 20" xfId="3871"/>
    <cellStyle name="Normal 3 2 21" xfId="3872"/>
    <cellStyle name="Normal 3 2 22" xfId="3873"/>
    <cellStyle name="Normal 3 2 23" xfId="3874"/>
    <cellStyle name="Normal 3 2 24" xfId="3875"/>
    <cellStyle name="Normal 3 2 25" xfId="3876"/>
    <cellStyle name="Normal 3 2 26" xfId="3877"/>
    <cellStyle name="Normal 3 2 27" xfId="3878"/>
    <cellStyle name="Normal 3 2 28" xfId="3879"/>
    <cellStyle name="Normal 3 2 29" xfId="3880"/>
    <cellStyle name="Normal 3 2 3" xfId="3881"/>
    <cellStyle name="Normal 3 2 30" xfId="3882"/>
    <cellStyle name="Normal 3 2 31" xfId="3883"/>
    <cellStyle name="Normal 3 2 32" xfId="3884"/>
    <cellStyle name="Normal 3 2 33" xfId="3885"/>
    <cellStyle name="Normal 3 2 34" xfId="3886"/>
    <cellStyle name="Normal 3 2 35" xfId="3887"/>
    <cellStyle name="Normal 3 2 4" xfId="3888"/>
    <cellStyle name="Normal 3 2 5" xfId="3889"/>
    <cellStyle name="Normal 3 2 6" xfId="3890"/>
    <cellStyle name="Normal 3 2 7" xfId="3891"/>
    <cellStyle name="Normal 3 2 8" xfId="3892"/>
    <cellStyle name="Normal 3 2 9" xfId="3893"/>
    <cellStyle name="Normal 3 20" xfId="3894"/>
    <cellStyle name="Normal 3 21" xfId="3895"/>
    <cellStyle name="Normal 3 22" xfId="3896"/>
    <cellStyle name="Normal 3 23" xfId="3897"/>
    <cellStyle name="Normal 3 24" xfId="3898"/>
    <cellStyle name="Normal 3 25" xfId="3899"/>
    <cellStyle name="Normal 3 26" xfId="3900"/>
    <cellStyle name="Normal 3 27" xfId="3901"/>
    <cellStyle name="Normal 3 28" xfId="3902"/>
    <cellStyle name="Normal 3 29" xfId="3903"/>
    <cellStyle name="Normal 3 3" xfId="3904"/>
    <cellStyle name="Normal 3 30" xfId="3905"/>
    <cellStyle name="Normal 3 31" xfId="3906"/>
    <cellStyle name="Normal 3 32" xfId="3907"/>
    <cellStyle name="Normal 3 33" xfId="3908"/>
    <cellStyle name="Normal 3 34" xfId="3909"/>
    <cellStyle name="Normal 3 35" xfId="3910"/>
    <cellStyle name="Normal 3 36" xfId="3911"/>
    <cellStyle name="Normal 3 37" xfId="3912"/>
    <cellStyle name="Normal 3 38" xfId="3913"/>
    <cellStyle name="Normal 3 39" xfId="3914"/>
    <cellStyle name="Normal 3 4" xfId="3915"/>
    <cellStyle name="Normal 3 4 10" xfId="3916"/>
    <cellStyle name="Normal 3 4 11" xfId="3917"/>
    <cellStyle name="Normal 3 4 12" xfId="3918"/>
    <cellStyle name="Normal 3 4 13" xfId="3919"/>
    <cellStyle name="Normal 3 4 14" xfId="3920"/>
    <cellStyle name="Normal 3 4 15" xfId="3921"/>
    <cellStyle name="Normal 3 4 16" xfId="3922"/>
    <cellStyle name="Normal 3 4 17" xfId="3923"/>
    <cellStyle name="Normal 3 4 18" xfId="3924"/>
    <cellStyle name="Normal 3 4 19" xfId="3925"/>
    <cellStyle name="Normal 3 4 2" xfId="3926"/>
    <cellStyle name="Normal 3 4 20" xfId="3927"/>
    <cellStyle name="Normal 3 4 21" xfId="3928"/>
    <cellStyle name="Normal 3 4 22" xfId="3929"/>
    <cellStyle name="Normal 3 4 23" xfId="3930"/>
    <cellStyle name="Normal 3 4 24" xfId="3931"/>
    <cellStyle name="Normal 3 4 25" xfId="3932"/>
    <cellStyle name="Normal 3 4 26" xfId="3933"/>
    <cellStyle name="Normal 3 4 27" xfId="3934"/>
    <cellStyle name="Normal 3 4 28" xfId="3935"/>
    <cellStyle name="Normal 3 4 29" xfId="3936"/>
    <cellStyle name="Normal 3 4 3" xfId="3937"/>
    <cellStyle name="Normal 3 4 30" xfId="3938"/>
    <cellStyle name="Normal 3 4 31" xfId="3939"/>
    <cellStyle name="Normal 3 4 32" xfId="3940"/>
    <cellStyle name="Normal 3 4 33" xfId="3941"/>
    <cellStyle name="Normal 3 4 34" xfId="3942"/>
    <cellStyle name="Normal 3 4 35" xfId="3943"/>
    <cellStyle name="Normal 3 4 4" xfId="3944"/>
    <cellStyle name="Normal 3 4 5" xfId="3945"/>
    <cellStyle name="Normal 3 4 6" xfId="3946"/>
    <cellStyle name="Normal 3 4 7" xfId="3947"/>
    <cellStyle name="Normal 3 4 8" xfId="3948"/>
    <cellStyle name="Normal 3 4 9" xfId="3949"/>
    <cellStyle name="Normal 3 40" xfId="3950"/>
    <cellStyle name="Normal 3 41" xfId="3951"/>
    <cellStyle name="Normal 3 42" xfId="3952"/>
    <cellStyle name="Normal 3 43" xfId="3953"/>
    <cellStyle name="Normal 3 44" xfId="3954"/>
    <cellStyle name="Normal 3 45" xfId="3955"/>
    <cellStyle name="Normal 3 46" xfId="3956"/>
    <cellStyle name="Normal 3 47" xfId="3957"/>
    <cellStyle name="Normal 3 48" xfId="3958"/>
    <cellStyle name="Normal 3 49" xfId="3959"/>
    <cellStyle name="Normal 3 5" xfId="3960"/>
    <cellStyle name="Normal 3 50" xfId="3961"/>
    <cellStyle name="Normal 3 51" xfId="3962"/>
    <cellStyle name="Normal 3 52" xfId="3963"/>
    <cellStyle name="Normal 3 53" xfId="3964"/>
    <cellStyle name="Normal 3 54" xfId="3965"/>
    <cellStyle name="Normal 3 55" xfId="3966"/>
    <cellStyle name="Normal 3 56" xfId="3967"/>
    <cellStyle name="Normal 3 57" xfId="3968"/>
    <cellStyle name="Normal 3 58" xfId="3969"/>
    <cellStyle name="Normal 3 59" xfId="3970"/>
    <cellStyle name="Normal 3 6" xfId="3971"/>
    <cellStyle name="Normal 3 60" xfId="3972"/>
    <cellStyle name="Normal 3 61" xfId="3973"/>
    <cellStyle name="Normal 3 62" xfId="3974"/>
    <cellStyle name="Normal 3 63" xfId="3975"/>
    <cellStyle name="Normal 3 64" xfId="3976"/>
    <cellStyle name="Normal 3 65" xfId="3977"/>
    <cellStyle name="Normal 3 66" xfId="3978"/>
    <cellStyle name="Normal 3 67" xfId="3979"/>
    <cellStyle name="Normal 3 68" xfId="3980"/>
    <cellStyle name="Normal 3 69" xfId="3981"/>
    <cellStyle name="Normal 3 7" xfId="3982"/>
    <cellStyle name="Normal 3 70" xfId="3983"/>
    <cellStyle name="Normal 3 71" xfId="3984"/>
    <cellStyle name="Normal 3 72" xfId="3985"/>
    <cellStyle name="Normal 3 73" xfId="3986"/>
    <cellStyle name="Normal 3 74" xfId="3987"/>
    <cellStyle name="Normal 3 75" xfId="3988"/>
    <cellStyle name="Normal 3 76" xfId="3989"/>
    <cellStyle name="Normal 3 77" xfId="3990"/>
    <cellStyle name="Normal 3 78" xfId="3991"/>
    <cellStyle name="Normal 3 79" xfId="3992"/>
    <cellStyle name="Normal 3 8" xfId="3993"/>
    <cellStyle name="Normal 3 80" xfId="3994"/>
    <cellStyle name="Normal 3 81" xfId="3995"/>
    <cellStyle name="Normal 3 82" xfId="3996"/>
    <cellStyle name="Normal 3 9" xfId="3997"/>
    <cellStyle name="Normal 30" xfId="3998"/>
    <cellStyle name="Normal 31" xfId="3999"/>
    <cellStyle name="Normal 32" xfId="4000"/>
    <cellStyle name="Normal 33" xfId="4001"/>
    <cellStyle name="Normal 34" xfId="4002"/>
    <cellStyle name="Normal 35" xfId="4003"/>
    <cellStyle name="Normal 36" xfId="4004"/>
    <cellStyle name="Normal 37" xfId="4005"/>
    <cellStyle name="Normal 38" xfId="4006"/>
    <cellStyle name="Normal 39" xfId="4007"/>
    <cellStyle name="Normal 4" xfId="4008"/>
    <cellStyle name="Normal 40" xfId="4009"/>
    <cellStyle name="Normal 41" xfId="4010"/>
    <cellStyle name="Normal 42" xfId="4011"/>
    <cellStyle name="Normal 43" xfId="4012"/>
    <cellStyle name="Normal 44" xfId="4013"/>
    <cellStyle name="Normal 45" xfId="4014"/>
    <cellStyle name="Normal 46" xfId="4015"/>
    <cellStyle name="Normal 47" xfId="4016"/>
    <cellStyle name="Normal 48" xfId="4017"/>
    <cellStyle name="Normal 49" xfId="4018"/>
    <cellStyle name="Normal 5" xfId="4019"/>
    <cellStyle name="Normal 50" xfId="4020"/>
    <cellStyle name="Normal 51" xfId="4021"/>
    <cellStyle name="Normal 52" xfId="4022"/>
    <cellStyle name="Normal 53" xfId="4023"/>
    <cellStyle name="Normal 54" xfId="4024"/>
    <cellStyle name="Normal 55" xfId="4025"/>
    <cellStyle name="Normal 56" xfId="4026"/>
    <cellStyle name="Normal 57" xfId="4027"/>
    <cellStyle name="Normal 58" xfId="4028"/>
    <cellStyle name="Normal 59" xfId="4029"/>
    <cellStyle name="Normal 6" xfId="4030"/>
    <cellStyle name="Normal 60" xfId="4031"/>
    <cellStyle name="Normal 61" xfId="4032"/>
    <cellStyle name="Normal 62" xfId="4033"/>
    <cellStyle name="Normal 63" xfId="4034"/>
    <cellStyle name="Normal 64" xfId="4035"/>
    <cellStyle name="Normal 65" xfId="4036"/>
    <cellStyle name="Normal 66" xfId="4037"/>
    <cellStyle name="Normal 67" xfId="4038"/>
    <cellStyle name="Normal 68" xfId="4039"/>
    <cellStyle name="Normal 69" xfId="4040"/>
    <cellStyle name="Normal 7" xfId="4041"/>
    <cellStyle name="Normal 7 2" xfId="4042"/>
    <cellStyle name="Normal 70" xfId="4043"/>
    <cellStyle name="Normal 71" xfId="4044"/>
    <cellStyle name="Normal 72" xfId="4045"/>
    <cellStyle name="Normal 73" xfId="4046"/>
    <cellStyle name="Normal 74" xfId="4047"/>
    <cellStyle name="Normal 75" xfId="4048"/>
    <cellStyle name="Normal 76" xfId="4049"/>
    <cellStyle name="Normal 77" xfId="4050"/>
    <cellStyle name="Normal 78" xfId="4051"/>
    <cellStyle name="Normal 79" xfId="4052"/>
    <cellStyle name="Normal 8" xfId="4053"/>
    <cellStyle name="Normal 80" xfId="4054"/>
    <cellStyle name="Normal 81" xfId="4055"/>
    <cellStyle name="Normal 82" xfId="4056"/>
    <cellStyle name="Normal 83" xfId="4057"/>
    <cellStyle name="Normal 83 10" xfId="4058"/>
    <cellStyle name="Normal 83 11" xfId="4059"/>
    <cellStyle name="Normal 83 12" xfId="4060"/>
    <cellStyle name="Normal 83 13" xfId="4061"/>
    <cellStyle name="Normal 83 14" xfId="4062"/>
    <cellStyle name="Normal 83 15" xfId="4063"/>
    <cellStyle name="Normal 83 16" xfId="4064"/>
    <cellStyle name="Normal 83 17" xfId="4065"/>
    <cellStyle name="Normal 83 18" xfId="4066"/>
    <cellStyle name="Normal 83 19" xfId="4067"/>
    <cellStyle name="Normal 83 2" xfId="4068"/>
    <cellStyle name="Normal 83 2 2" xfId="6219"/>
    <cellStyle name="Normal 83 20" xfId="4069"/>
    <cellStyle name="Normal 83 21" xfId="4070"/>
    <cellStyle name="Normal 83 22" xfId="4071"/>
    <cellStyle name="Normal 83 23" xfId="4072"/>
    <cellStyle name="Normal 83 24" xfId="4073"/>
    <cellStyle name="Normal 83 25" xfId="4074"/>
    <cellStyle name="Normal 83 26" xfId="4075"/>
    <cellStyle name="Normal 83 27" xfId="4076"/>
    <cellStyle name="Normal 83 28" xfId="4077"/>
    <cellStyle name="Normal 83 29" xfId="4078"/>
    <cellStyle name="Normal 83 3" xfId="4079"/>
    <cellStyle name="Normal 83 3 2" xfId="6166"/>
    <cellStyle name="Normal 83 30" xfId="4080"/>
    <cellStyle name="Normal 83 31" xfId="4081"/>
    <cellStyle name="Normal 83 32" xfId="4082"/>
    <cellStyle name="Normal 83 33" xfId="4083"/>
    <cellStyle name="Normal 83 34" xfId="4084"/>
    <cellStyle name="Normal 83 35" xfId="4085"/>
    <cellStyle name="Normal 83 36" xfId="4086"/>
    <cellStyle name="Normal 83 4" xfId="4087"/>
    <cellStyle name="Normal 83 4 2" xfId="6167"/>
    <cellStyle name="Normal 83 5" xfId="4088"/>
    <cellStyle name="Normal 83 6" xfId="4089"/>
    <cellStyle name="Normal 83 7" xfId="4090"/>
    <cellStyle name="Normal 83 8" xfId="4091"/>
    <cellStyle name="Normal 83 9" xfId="4092"/>
    <cellStyle name="Normal 84" xfId="4093"/>
    <cellStyle name="Normal 84 10" xfId="4094"/>
    <cellStyle name="Normal 84 11" xfId="4095"/>
    <cellStyle name="Normal 84 12" xfId="4096"/>
    <cellStyle name="Normal 84 13" xfId="4097"/>
    <cellStyle name="Normal 84 14" xfId="4098"/>
    <cellStyle name="Normal 84 15" xfId="4099"/>
    <cellStyle name="Normal 84 16" xfId="4100"/>
    <cellStyle name="Normal 84 17" xfId="4101"/>
    <cellStyle name="Normal 84 18" xfId="4102"/>
    <cellStyle name="Normal 84 19" xfId="4103"/>
    <cellStyle name="Normal 84 2" xfId="4104"/>
    <cellStyle name="Normal 84 2 2" xfId="6220"/>
    <cellStyle name="Normal 84 20" xfId="4105"/>
    <cellStyle name="Normal 84 21" xfId="4106"/>
    <cellStyle name="Normal 84 22" xfId="4107"/>
    <cellStyle name="Normal 84 23" xfId="4108"/>
    <cellStyle name="Normal 84 24" xfId="4109"/>
    <cellStyle name="Normal 84 25" xfId="4110"/>
    <cellStyle name="Normal 84 26" xfId="4111"/>
    <cellStyle name="Normal 84 27" xfId="4112"/>
    <cellStyle name="Normal 84 28" xfId="4113"/>
    <cellStyle name="Normal 84 29" xfId="4114"/>
    <cellStyle name="Normal 84 3" xfId="4115"/>
    <cellStyle name="Normal 84 3 2" xfId="6168"/>
    <cellStyle name="Normal 84 30" xfId="4116"/>
    <cellStyle name="Normal 84 31" xfId="4117"/>
    <cellStyle name="Normal 84 32" xfId="4118"/>
    <cellStyle name="Normal 84 33" xfId="4119"/>
    <cellStyle name="Normal 84 34" xfId="4120"/>
    <cellStyle name="Normal 84 35" xfId="4121"/>
    <cellStyle name="Normal 84 36" xfId="4122"/>
    <cellStyle name="Normal 84 37" xfId="6221"/>
    <cellStyle name="Normal 84 4" xfId="4123"/>
    <cellStyle name="Normal 84 4 2" xfId="6169"/>
    <cellStyle name="Normal 84 5" xfId="4124"/>
    <cellStyle name="Normal 84 6" xfId="4125"/>
    <cellStyle name="Normal 84 7" xfId="4126"/>
    <cellStyle name="Normal 84 8" xfId="4127"/>
    <cellStyle name="Normal 84 9" xfId="4128"/>
    <cellStyle name="Normal 85" xfId="4129"/>
    <cellStyle name="Normal 85 2" xfId="6222"/>
    <cellStyle name="Normal 86" xfId="4130"/>
    <cellStyle name="Normal 86 2" xfId="6223"/>
    <cellStyle name="Normal 87" xfId="4131"/>
    <cellStyle name="Normal 87 2" xfId="6170"/>
    <cellStyle name="Normal 88" xfId="6097"/>
    <cellStyle name="Normal 89" xfId="6224"/>
    <cellStyle name="Normal 9" xfId="4132"/>
    <cellStyle name="Normal 9 2" xfId="6225"/>
    <cellStyle name="Normal 90" xfId="6226"/>
    <cellStyle name="Normal 91" xfId="6227"/>
    <cellStyle name="Normal 92" xfId="6228"/>
    <cellStyle name="Normal 93" xfId="6229"/>
    <cellStyle name="Normal 94" xfId="6230"/>
    <cellStyle name="Normal 95" xfId="6231"/>
    <cellStyle name="Normal 96" xfId="6370"/>
    <cellStyle name="Normal 97" xfId="6372"/>
    <cellStyle name="Normal 98" xfId="6377"/>
    <cellStyle name="Normal 99" xfId="6379"/>
    <cellStyle name="Note" xfId="4133"/>
    <cellStyle name="Note 10" xfId="4134"/>
    <cellStyle name="Note 11" xfId="4135"/>
    <cellStyle name="Note 12" xfId="4136"/>
    <cellStyle name="Note 13" xfId="4137"/>
    <cellStyle name="Note 14" xfId="4138"/>
    <cellStyle name="Note 15" xfId="4139"/>
    <cellStyle name="Note 16" xfId="6232"/>
    <cellStyle name="Note 2" xfId="4140"/>
    <cellStyle name="Note 2 2" xfId="6233"/>
    <cellStyle name="Note 3" xfId="4141"/>
    <cellStyle name="Note 4" xfId="4142"/>
    <cellStyle name="Note 5" xfId="4143"/>
    <cellStyle name="Note 6" xfId="4144"/>
    <cellStyle name="Note 7" xfId="4145"/>
    <cellStyle name="Note 8" xfId="4146"/>
    <cellStyle name="Note 9" xfId="4147"/>
    <cellStyle name="nplode" xfId="4148"/>
    <cellStyle name="nplode 2" xfId="6234"/>
    <cellStyle name="Œ…‹æØ‚è [0.00]_Region Orders (2)" xfId="4149"/>
    <cellStyle name="Œ…‹æØ‚è_Region Orders (2)" xfId="4150"/>
    <cellStyle name="Output" xfId="4151"/>
    <cellStyle name="Output 2" xfId="4152"/>
    <cellStyle name="Output 2 2" xfId="6235"/>
    <cellStyle name="Output 3" xfId="6171"/>
    <cellStyle name="ParaBirimi [0]_RESULTS" xfId="4153"/>
    <cellStyle name="ParaBirimi_RESULTS" xfId="4154"/>
    <cellStyle name="per.style" xfId="4155"/>
    <cellStyle name="per.style 2" xfId="6236"/>
    <cellStyle name="Percent [0]" xfId="4156"/>
    <cellStyle name="Percent [0] 10" xfId="4157"/>
    <cellStyle name="Percent [0] 11" xfId="4158"/>
    <cellStyle name="Percent [0] 12" xfId="4159"/>
    <cellStyle name="Percent [0] 13" xfId="4160"/>
    <cellStyle name="Percent [0] 14" xfId="4161"/>
    <cellStyle name="Percent [0] 2" xfId="4162"/>
    <cellStyle name="Percent [0] 3" xfId="4163"/>
    <cellStyle name="Percent [0] 4" xfId="4164"/>
    <cellStyle name="Percent [0] 5" xfId="4165"/>
    <cellStyle name="Percent [0] 6" xfId="4166"/>
    <cellStyle name="Percent [0] 7" xfId="4167"/>
    <cellStyle name="Percent [0] 8" xfId="4168"/>
    <cellStyle name="Percent [0] 9" xfId="4169"/>
    <cellStyle name="Percent [00]" xfId="4170"/>
    <cellStyle name="Percent [00] 10" xfId="4171"/>
    <cellStyle name="Percent [00] 11" xfId="4172"/>
    <cellStyle name="Percent [00] 12" xfId="4173"/>
    <cellStyle name="Percent [00] 13" xfId="4174"/>
    <cellStyle name="Percent [00] 14" xfId="4175"/>
    <cellStyle name="Percent [00] 2" xfId="4176"/>
    <cellStyle name="Percent [00] 3" xfId="4177"/>
    <cellStyle name="Percent [00] 4" xfId="4178"/>
    <cellStyle name="Percent [00] 5" xfId="4179"/>
    <cellStyle name="Percent [00] 6" xfId="4180"/>
    <cellStyle name="Percent [00] 7" xfId="4181"/>
    <cellStyle name="Percent [00] 8" xfId="4182"/>
    <cellStyle name="Percent [00] 9" xfId="4183"/>
    <cellStyle name="Percent [2]" xfId="4184"/>
    <cellStyle name="Percent [2] 10" xfId="4185"/>
    <cellStyle name="Percent [2] 11" xfId="4186"/>
    <cellStyle name="Percent [2] 12" xfId="4187"/>
    <cellStyle name="Percent [2] 13" xfId="4188"/>
    <cellStyle name="Percent [2] 14" xfId="4189"/>
    <cellStyle name="Percent [2] 15" xfId="4190"/>
    <cellStyle name="Percent [2] 16" xfId="4191"/>
    <cellStyle name="Percent [2] 17" xfId="4192"/>
    <cellStyle name="Percent [2] 18" xfId="4193"/>
    <cellStyle name="Percent [2] 19" xfId="4194"/>
    <cellStyle name="Percent [2] 2" xfId="4195"/>
    <cellStyle name="Percent [2] 20" xfId="4196"/>
    <cellStyle name="Percent [2] 21" xfId="4197"/>
    <cellStyle name="Percent [2] 22" xfId="4198"/>
    <cellStyle name="Percent [2] 23" xfId="4199"/>
    <cellStyle name="Percent [2] 24" xfId="4200"/>
    <cellStyle name="Percent [2] 25" xfId="4201"/>
    <cellStyle name="Percent [2] 26" xfId="4202"/>
    <cellStyle name="Percent [2] 27" xfId="4203"/>
    <cellStyle name="Percent [2] 28" xfId="4204"/>
    <cellStyle name="Percent [2] 29" xfId="4205"/>
    <cellStyle name="Percent [2] 3" xfId="4206"/>
    <cellStyle name="Percent [2] 30" xfId="4207"/>
    <cellStyle name="Percent [2] 31" xfId="4208"/>
    <cellStyle name="Percent [2] 32" xfId="4209"/>
    <cellStyle name="Percent [2] 33" xfId="4210"/>
    <cellStyle name="Percent [2] 34" xfId="4211"/>
    <cellStyle name="Percent [2] 35" xfId="4212"/>
    <cellStyle name="Percent [2] 36" xfId="4213"/>
    <cellStyle name="Percent [2] 37" xfId="4214"/>
    <cellStyle name="Percent [2] 38" xfId="4215"/>
    <cellStyle name="Percent [2] 39" xfId="4216"/>
    <cellStyle name="Percent [2] 4" xfId="4217"/>
    <cellStyle name="Percent [2] 40" xfId="4218"/>
    <cellStyle name="Percent [2] 41" xfId="4219"/>
    <cellStyle name="Percent [2] 42" xfId="4220"/>
    <cellStyle name="Percent [2] 43" xfId="4221"/>
    <cellStyle name="Percent [2] 44" xfId="4222"/>
    <cellStyle name="Percent [2] 45" xfId="4223"/>
    <cellStyle name="Percent [2] 46" xfId="4224"/>
    <cellStyle name="Percent [2] 47" xfId="4225"/>
    <cellStyle name="Percent [2] 48" xfId="4226"/>
    <cellStyle name="Percent [2] 49" xfId="4227"/>
    <cellStyle name="Percent [2] 5" xfId="4228"/>
    <cellStyle name="Percent [2] 50" xfId="4229"/>
    <cellStyle name="Percent [2] 51" xfId="4230"/>
    <cellStyle name="Percent [2] 52" xfId="4231"/>
    <cellStyle name="Percent [2] 53" xfId="4232"/>
    <cellStyle name="Percent [2] 54" xfId="4233"/>
    <cellStyle name="Percent [2] 55" xfId="4234"/>
    <cellStyle name="Percent [2] 56" xfId="4235"/>
    <cellStyle name="Percent [2] 57" xfId="4236"/>
    <cellStyle name="Percent [2] 58" xfId="4237"/>
    <cellStyle name="Percent [2] 6" xfId="4238"/>
    <cellStyle name="Percent [2] 7" xfId="4239"/>
    <cellStyle name="Percent [2] 8" xfId="4240"/>
    <cellStyle name="Percent [2] 9" xfId="4241"/>
    <cellStyle name="Percent 10" xfId="4242"/>
    <cellStyle name="Percent 10 2" xfId="6237"/>
    <cellStyle name="Percent 11" xfId="4243"/>
    <cellStyle name="Percent 11 2" xfId="6238"/>
    <cellStyle name="Percent 12" xfId="4244"/>
    <cellStyle name="Percent 12 2" xfId="6239"/>
    <cellStyle name="Percent 13" xfId="4245"/>
    <cellStyle name="Percent 13 2" xfId="6240"/>
    <cellStyle name="Percent 14" xfId="4246"/>
    <cellStyle name="Percent 14 2" xfId="6241"/>
    <cellStyle name="Percent 15" xfId="4247"/>
    <cellStyle name="Percent 15 2" xfId="6242"/>
    <cellStyle name="Percent 16" xfId="4248"/>
    <cellStyle name="Percent 16 2" xfId="6243"/>
    <cellStyle name="Percent 17" xfId="4249"/>
    <cellStyle name="Percent 17 2" xfId="6244"/>
    <cellStyle name="Percent 18" xfId="4250"/>
    <cellStyle name="Percent 18 2" xfId="6245"/>
    <cellStyle name="Percent 19" xfId="4251"/>
    <cellStyle name="Percent 19 2" xfId="6246"/>
    <cellStyle name="Percent 2" xfId="4252"/>
    <cellStyle name="Percent 2 10" xfId="4253"/>
    <cellStyle name="Percent 2 11" xfId="4254"/>
    <cellStyle name="Percent 2 12" xfId="4255"/>
    <cellStyle name="Percent 2 13" xfId="4256"/>
    <cellStyle name="Percent 2 14" xfId="4257"/>
    <cellStyle name="Percent 2 15" xfId="4258"/>
    <cellStyle name="Percent 2 16" xfId="4259"/>
    <cellStyle name="Percent 2 17" xfId="4260"/>
    <cellStyle name="Percent 2 18" xfId="4261"/>
    <cellStyle name="Percent 2 19" xfId="4262"/>
    <cellStyle name="Percent 2 2" xfId="4263"/>
    <cellStyle name="Percent 2 2 2" xfId="6247"/>
    <cellStyle name="Percent 2 20" xfId="4264"/>
    <cellStyle name="Percent 2 21" xfId="4265"/>
    <cellStyle name="Percent 2 22" xfId="4266"/>
    <cellStyle name="Percent 2 23" xfId="4267"/>
    <cellStyle name="Percent 2 24" xfId="4268"/>
    <cellStyle name="Percent 2 25" xfId="4269"/>
    <cellStyle name="Percent 2 26" xfId="4270"/>
    <cellStyle name="Percent 2 27" xfId="4271"/>
    <cellStyle name="Percent 2 28" xfId="4272"/>
    <cellStyle name="Percent 2 29" xfId="4273"/>
    <cellStyle name="Percent 2 3" xfId="4274"/>
    <cellStyle name="Percent 2 30" xfId="4275"/>
    <cellStyle name="Percent 2 31" xfId="4276"/>
    <cellStyle name="Percent 2 32" xfId="4277"/>
    <cellStyle name="Percent 2 33" xfId="4278"/>
    <cellStyle name="Percent 2 34" xfId="4279"/>
    <cellStyle name="Percent 2 35" xfId="4280"/>
    <cellStyle name="Percent 2 36" xfId="4281"/>
    <cellStyle name="Percent 2 37" xfId="4282"/>
    <cellStyle name="Percent 2 38" xfId="4283"/>
    <cellStyle name="Percent 2 39" xfId="4284"/>
    <cellStyle name="Percent 2 4" xfId="4285"/>
    <cellStyle name="Percent 2 40" xfId="4286"/>
    <cellStyle name="Percent 2 41" xfId="4287"/>
    <cellStyle name="Percent 2 42" xfId="4288"/>
    <cellStyle name="Percent 2 43" xfId="4289"/>
    <cellStyle name="Percent 2 44" xfId="4290"/>
    <cellStyle name="Percent 2 45" xfId="4291"/>
    <cellStyle name="Percent 2 46" xfId="4292"/>
    <cellStyle name="Percent 2 47" xfId="4293"/>
    <cellStyle name="Percent 2 48" xfId="4294"/>
    <cellStyle name="Percent 2 49" xfId="4295"/>
    <cellStyle name="Percent 2 5" xfId="4296"/>
    <cellStyle name="Percent 2 50" xfId="4297"/>
    <cellStyle name="Percent 2 51" xfId="4298"/>
    <cellStyle name="Percent 2 52" xfId="4299"/>
    <cellStyle name="Percent 2 53" xfId="4300"/>
    <cellStyle name="Percent 2 54" xfId="4301"/>
    <cellStyle name="Percent 2 55" xfId="4302"/>
    <cellStyle name="Percent 2 56" xfId="4303"/>
    <cellStyle name="Percent 2 57" xfId="4304"/>
    <cellStyle name="Percent 2 58" xfId="4305"/>
    <cellStyle name="Percent 2 59" xfId="4306"/>
    <cellStyle name="Percent 2 6" xfId="4307"/>
    <cellStyle name="Percent 2 60" xfId="4308"/>
    <cellStyle name="Percent 2 61" xfId="4309"/>
    <cellStyle name="Percent 2 62" xfId="4310"/>
    <cellStyle name="Percent 2 63" xfId="4311"/>
    <cellStyle name="Percent 2 64" xfId="4312"/>
    <cellStyle name="Percent 2 65" xfId="4313"/>
    <cellStyle name="Percent 2 66" xfId="4314"/>
    <cellStyle name="Percent 2 67" xfId="4315"/>
    <cellStyle name="Percent 2 68" xfId="4316"/>
    <cellStyle name="Percent 2 69" xfId="4317"/>
    <cellStyle name="Percent 2 7" xfId="4318"/>
    <cellStyle name="Percent 2 70" xfId="4319"/>
    <cellStyle name="Percent 2 71" xfId="4320"/>
    <cellStyle name="Percent 2 72" xfId="4321"/>
    <cellStyle name="Percent 2 73" xfId="4322"/>
    <cellStyle name="Percent 2 74" xfId="4323"/>
    <cellStyle name="Percent 2 75" xfId="4324"/>
    <cellStyle name="Percent 2 76" xfId="6248"/>
    <cellStyle name="Percent 2 8" xfId="4325"/>
    <cellStyle name="Percent 2 9" xfId="4326"/>
    <cellStyle name="Percent 20" xfId="4327"/>
    <cellStyle name="Percent 20 2" xfId="6249"/>
    <cellStyle name="Percent 21" xfId="4328"/>
    <cellStyle name="Percent 21 2" xfId="6250"/>
    <cellStyle name="Percent 22" xfId="4329"/>
    <cellStyle name="Percent 22 2" xfId="6251"/>
    <cellStyle name="Percent 23" xfId="4330"/>
    <cellStyle name="Percent 23 2" xfId="6252"/>
    <cellStyle name="Percent 24" xfId="4331"/>
    <cellStyle name="Percent 24 2" xfId="6253"/>
    <cellStyle name="Percent 25" xfId="4332"/>
    <cellStyle name="Percent 25 2" xfId="6254"/>
    <cellStyle name="Percent 26" xfId="4333"/>
    <cellStyle name="Percent 26 2" xfId="6255"/>
    <cellStyle name="Percent 27" xfId="4334"/>
    <cellStyle name="Percent 27 2" xfId="6256"/>
    <cellStyle name="Percent 28" xfId="4335"/>
    <cellStyle name="Percent 28 2" xfId="6257"/>
    <cellStyle name="Percent 29" xfId="4336"/>
    <cellStyle name="Percent 29 2" xfId="6258"/>
    <cellStyle name="Percent 3" xfId="4337"/>
    <cellStyle name="Percent 3 10" xfId="4338"/>
    <cellStyle name="Percent 3 11" xfId="4339"/>
    <cellStyle name="Percent 3 12" xfId="4340"/>
    <cellStyle name="Percent 3 13" xfId="4341"/>
    <cellStyle name="Percent 3 14" xfId="4342"/>
    <cellStyle name="Percent 3 15" xfId="4343"/>
    <cellStyle name="Percent 3 16" xfId="4344"/>
    <cellStyle name="Percent 3 17" xfId="4345"/>
    <cellStyle name="Percent 3 18" xfId="4346"/>
    <cellStyle name="Percent 3 19" xfId="4347"/>
    <cellStyle name="Percent 3 2" xfId="4348"/>
    <cellStyle name="Percent 3 2 2" xfId="6259"/>
    <cellStyle name="Percent 3 20" xfId="4349"/>
    <cellStyle name="Percent 3 21" xfId="4350"/>
    <cellStyle name="Percent 3 22" xfId="4351"/>
    <cellStyle name="Percent 3 23" xfId="4352"/>
    <cellStyle name="Percent 3 24" xfId="4353"/>
    <cellStyle name="Percent 3 25" xfId="4354"/>
    <cellStyle name="Percent 3 26" xfId="4355"/>
    <cellStyle name="Percent 3 27" xfId="4356"/>
    <cellStyle name="Percent 3 28" xfId="4357"/>
    <cellStyle name="Percent 3 29" xfId="4358"/>
    <cellStyle name="Percent 3 3" xfId="4359"/>
    <cellStyle name="Percent 3 30" xfId="4360"/>
    <cellStyle name="Percent 3 31" xfId="4361"/>
    <cellStyle name="Percent 3 32" xfId="4362"/>
    <cellStyle name="Percent 3 33" xfId="4363"/>
    <cellStyle name="Percent 3 34" xfId="4364"/>
    <cellStyle name="Percent 3 35" xfId="4365"/>
    <cellStyle name="Percent 3 36" xfId="4366"/>
    <cellStyle name="Percent 3 37" xfId="6260"/>
    <cellStyle name="Percent 3 4" xfId="4367"/>
    <cellStyle name="Percent 3 5" xfId="4368"/>
    <cellStyle name="Percent 3 6" xfId="4369"/>
    <cellStyle name="Percent 3 7" xfId="4370"/>
    <cellStyle name="Percent 3 8" xfId="4371"/>
    <cellStyle name="Percent 3 9" xfId="4372"/>
    <cellStyle name="Percent 30" xfId="4373"/>
    <cellStyle name="Percent 30 2" xfId="6261"/>
    <cellStyle name="Percent 31" xfId="4374"/>
    <cellStyle name="Percent 31 2" xfId="6262"/>
    <cellStyle name="Percent 32" xfId="4375"/>
    <cellStyle name="Percent 32 2" xfId="6263"/>
    <cellStyle name="Percent 33" xfId="4376"/>
    <cellStyle name="Percent 33 2" xfId="6264"/>
    <cellStyle name="Percent 34" xfId="4377"/>
    <cellStyle name="Percent 34 2" xfId="6265"/>
    <cellStyle name="Percent 35" xfId="4378"/>
    <cellStyle name="Percent 35 2" xfId="6266"/>
    <cellStyle name="Percent 36" xfId="4379"/>
    <cellStyle name="Percent 36 2" xfId="6267"/>
    <cellStyle name="Percent 37" xfId="4380"/>
    <cellStyle name="Percent 37 2" xfId="6268"/>
    <cellStyle name="Percent 38" xfId="4381"/>
    <cellStyle name="Percent 38 2" xfId="6269"/>
    <cellStyle name="Percent 39" xfId="4382"/>
    <cellStyle name="Percent 39 2" xfId="6270"/>
    <cellStyle name="Percent 4" xfId="4383"/>
    <cellStyle name="Percent 4 2" xfId="6271"/>
    <cellStyle name="Percent 40" xfId="4384"/>
    <cellStyle name="Percent 40 2" xfId="6272"/>
    <cellStyle name="Percent 41" xfId="4385"/>
    <cellStyle name="Percent 41 2" xfId="6273"/>
    <cellStyle name="Percent 42" xfId="4386"/>
    <cellStyle name="Percent 42 2" xfId="6274"/>
    <cellStyle name="Percent 43" xfId="4387"/>
    <cellStyle name="Percent 43 2" xfId="6275"/>
    <cellStyle name="Percent 44" xfId="4388"/>
    <cellStyle name="Percent 44 2" xfId="6276"/>
    <cellStyle name="Percent 45" xfId="4389"/>
    <cellStyle name="Percent 45 2" xfId="6277"/>
    <cellStyle name="Percent 46" xfId="4390"/>
    <cellStyle name="Percent 46 2" xfId="6278"/>
    <cellStyle name="Percent 47" xfId="4391"/>
    <cellStyle name="Percent 47 2" xfId="6279"/>
    <cellStyle name="Percent 48" xfId="4392"/>
    <cellStyle name="Percent 48 2" xfId="6280"/>
    <cellStyle name="Percent 49" xfId="4393"/>
    <cellStyle name="Percent 49 2" xfId="6281"/>
    <cellStyle name="Percent 5" xfId="4394"/>
    <cellStyle name="Percent 5 2" xfId="6282"/>
    <cellStyle name="Percent 50" xfId="4395"/>
    <cellStyle name="Percent 50 2" xfId="6283"/>
    <cellStyle name="Percent 51" xfId="4396"/>
    <cellStyle name="Percent 51 2" xfId="6284"/>
    <cellStyle name="Percent 52" xfId="4397"/>
    <cellStyle name="Percent 52 2" xfId="6285"/>
    <cellStyle name="Percent 53" xfId="4398"/>
    <cellStyle name="Percent 53 2" xfId="6286"/>
    <cellStyle name="Percent 54" xfId="4399"/>
    <cellStyle name="Percent 54 2" xfId="6287"/>
    <cellStyle name="Percent 55" xfId="4400"/>
    <cellStyle name="Percent 55 2" xfId="6288"/>
    <cellStyle name="Percent 56" xfId="4401"/>
    <cellStyle name="Percent 56 2" xfId="6289"/>
    <cellStyle name="Percent 57" xfId="4402"/>
    <cellStyle name="Percent 57 2" xfId="6290"/>
    <cellStyle name="Percent 58" xfId="4403"/>
    <cellStyle name="Percent 58 2" xfId="6291"/>
    <cellStyle name="Percent 59" xfId="4404"/>
    <cellStyle name="Percent 59 2" xfId="6292"/>
    <cellStyle name="Percent 6" xfId="4405"/>
    <cellStyle name="Percent 6 2" xfId="6293"/>
    <cellStyle name="Percent 60" xfId="4406"/>
    <cellStyle name="Percent 60 2" xfId="6294"/>
    <cellStyle name="Percent 61" xfId="4407"/>
    <cellStyle name="Percent 61 2" xfId="6295"/>
    <cellStyle name="Percent 62" xfId="4408"/>
    <cellStyle name="Percent 62 2" xfId="6296"/>
    <cellStyle name="Percent 63" xfId="4409"/>
    <cellStyle name="Percent 63 2" xfId="6297"/>
    <cellStyle name="Percent 64" xfId="4410"/>
    <cellStyle name="Percent 64 2" xfId="6298"/>
    <cellStyle name="Percent 65" xfId="4411"/>
    <cellStyle name="Percent 65 2" xfId="6299"/>
    <cellStyle name="Percent 66" xfId="4412"/>
    <cellStyle name="Percent 66 2" xfId="6300"/>
    <cellStyle name="Percent 67" xfId="4413"/>
    <cellStyle name="Percent 67 2" xfId="6301"/>
    <cellStyle name="Percent 68" xfId="4414"/>
    <cellStyle name="Percent 68 2" xfId="6302"/>
    <cellStyle name="Percent 69" xfId="4415"/>
    <cellStyle name="Percent 69 2" xfId="6303"/>
    <cellStyle name="Percent 7" xfId="4416"/>
    <cellStyle name="Percent 7 2" xfId="6304"/>
    <cellStyle name="Percent 70" xfId="6305"/>
    <cellStyle name="Percent 71" xfId="6306"/>
    <cellStyle name="Percent 72" xfId="6374"/>
    <cellStyle name="Percent 73" xfId="6376"/>
    <cellStyle name="Percent 74" xfId="6381"/>
    <cellStyle name="Percent 75" xfId="6384"/>
    <cellStyle name="Percent 76" xfId="6386"/>
    <cellStyle name="Percent 77" xfId="6389"/>
    <cellStyle name="Percent 78" xfId="6394"/>
    <cellStyle name="Percent 79" xfId="6396"/>
    <cellStyle name="Percent 8" xfId="4417"/>
    <cellStyle name="Percent 8 2" xfId="6307"/>
    <cellStyle name="Percent 80" xfId="6398"/>
    <cellStyle name="Percent 81" xfId="6401"/>
    <cellStyle name="Percent 82" xfId="6406"/>
    <cellStyle name="Percent 83" xfId="6407"/>
    <cellStyle name="Percent 9" xfId="4418"/>
    <cellStyle name="Percent 9 2" xfId="6308"/>
    <cellStyle name="Pourcentage_pldt" xfId="4419"/>
    <cellStyle name="PrePop Currency (0)" xfId="4420"/>
    <cellStyle name="PrePop Currency (0) 10" xfId="4421"/>
    <cellStyle name="PrePop Currency (0) 11" xfId="4422"/>
    <cellStyle name="PrePop Currency (0) 12" xfId="4423"/>
    <cellStyle name="PrePop Currency (0) 13" xfId="4424"/>
    <cellStyle name="PrePop Currency (0) 14" xfId="4425"/>
    <cellStyle name="PrePop Currency (0) 15" xfId="4426"/>
    <cellStyle name="PrePop Currency (0) 16" xfId="4427"/>
    <cellStyle name="PrePop Currency (0) 17" xfId="4428"/>
    <cellStyle name="PrePop Currency (0) 18" xfId="4429"/>
    <cellStyle name="PrePop Currency (0) 19" xfId="4430"/>
    <cellStyle name="PrePop Currency (0) 2" xfId="4431"/>
    <cellStyle name="PrePop Currency (0) 2 10" xfId="4432"/>
    <cellStyle name="PrePop Currency (0) 2 11" xfId="4433"/>
    <cellStyle name="PrePop Currency (0) 2 12" xfId="4434"/>
    <cellStyle name="PrePop Currency (0) 2 13" xfId="4435"/>
    <cellStyle name="PrePop Currency (0) 2 14" xfId="4436"/>
    <cellStyle name="PrePop Currency (0) 2 15" xfId="4437"/>
    <cellStyle name="PrePop Currency (0) 2 16" xfId="4438"/>
    <cellStyle name="PrePop Currency (0) 2 17" xfId="4439"/>
    <cellStyle name="PrePop Currency (0) 2 18" xfId="4440"/>
    <cellStyle name="PrePop Currency (0) 2 19" xfId="4441"/>
    <cellStyle name="PrePop Currency (0) 2 2" xfId="4442"/>
    <cellStyle name="PrePop Currency (0) 2 20" xfId="4443"/>
    <cellStyle name="PrePop Currency (0) 2 21" xfId="4444"/>
    <cellStyle name="PrePop Currency (0) 2 22" xfId="4445"/>
    <cellStyle name="PrePop Currency (0) 2 23" xfId="4446"/>
    <cellStyle name="PrePop Currency (0) 2 24" xfId="4447"/>
    <cellStyle name="PrePop Currency (0) 2 25" xfId="4448"/>
    <cellStyle name="PrePop Currency (0) 2 26" xfId="4449"/>
    <cellStyle name="PrePop Currency (0) 2 27" xfId="4450"/>
    <cellStyle name="PrePop Currency (0) 2 28" xfId="4451"/>
    <cellStyle name="PrePop Currency (0) 2 29" xfId="4452"/>
    <cellStyle name="PrePop Currency (0) 2 3" xfId="4453"/>
    <cellStyle name="PrePop Currency (0) 2 30" xfId="4454"/>
    <cellStyle name="PrePop Currency (0) 2 31" xfId="4455"/>
    <cellStyle name="PrePop Currency (0) 2 32" xfId="4456"/>
    <cellStyle name="PrePop Currency (0) 2 33" xfId="4457"/>
    <cellStyle name="PrePop Currency (0) 2 34" xfId="4458"/>
    <cellStyle name="PrePop Currency (0) 2 35" xfId="4459"/>
    <cellStyle name="PrePop Currency (0) 2 36" xfId="6309"/>
    <cellStyle name="PrePop Currency (0) 2 4" xfId="4460"/>
    <cellStyle name="PrePop Currency (0) 2 5" xfId="4461"/>
    <cellStyle name="PrePop Currency (0) 2 6" xfId="4462"/>
    <cellStyle name="PrePop Currency (0) 2 7" xfId="4463"/>
    <cellStyle name="PrePop Currency (0) 2 8" xfId="4464"/>
    <cellStyle name="PrePop Currency (0) 2 9" xfId="4465"/>
    <cellStyle name="PrePop Currency (0) 20" xfId="4466"/>
    <cellStyle name="PrePop Currency (0) 21" xfId="4467"/>
    <cellStyle name="PrePop Currency (0) 22" xfId="4468"/>
    <cellStyle name="PrePop Currency (0) 23" xfId="4469"/>
    <cellStyle name="PrePop Currency (0) 24" xfId="4470"/>
    <cellStyle name="PrePop Currency (0) 25" xfId="4471"/>
    <cellStyle name="PrePop Currency (0) 26" xfId="4472"/>
    <cellStyle name="PrePop Currency (0) 27" xfId="4473"/>
    <cellStyle name="PrePop Currency (0) 28" xfId="4474"/>
    <cellStyle name="PrePop Currency (0) 29" xfId="4475"/>
    <cellStyle name="PrePop Currency (0) 3" xfId="4476"/>
    <cellStyle name="PrePop Currency (0) 3 2" xfId="6310"/>
    <cellStyle name="PrePop Currency (0) 30" xfId="4477"/>
    <cellStyle name="PrePop Currency (0) 31" xfId="4478"/>
    <cellStyle name="PrePop Currency (0) 32" xfId="4479"/>
    <cellStyle name="PrePop Currency (0) 33" xfId="4480"/>
    <cellStyle name="PrePop Currency (0) 34" xfId="4481"/>
    <cellStyle name="PrePop Currency (0) 35" xfId="4482"/>
    <cellStyle name="PrePop Currency (0) 36" xfId="4483"/>
    <cellStyle name="PrePop Currency (0) 37" xfId="4484"/>
    <cellStyle name="PrePop Currency (0) 38" xfId="4485"/>
    <cellStyle name="PrePop Currency (0) 39" xfId="4486"/>
    <cellStyle name="PrePop Currency (0) 4" xfId="4487"/>
    <cellStyle name="PrePop Currency (0) 4 2" xfId="6172"/>
    <cellStyle name="PrePop Currency (0) 40" xfId="4488"/>
    <cellStyle name="PrePop Currency (0) 41" xfId="4489"/>
    <cellStyle name="PrePop Currency (0) 42" xfId="4490"/>
    <cellStyle name="PrePop Currency (0) 43" xfId="4491"/>
    <cellStyle name="PrePop Currency (0) 44" xfId="4492"/>
    <cellStyle name="PrePop Currency (0) 45" xfId="4493"/>
    <cellStyle name="PrePop Currency (0) 46" xfId="4494"/>
    <cellStyle name="PrePop Currency (0) 47" xfId="4495"/>
    <cellStyle name="PrePop Currency (0) 48" xfId="4496"/>
    <cellStyle name="PrePop Currency (0) 49" xfId="4497"/>
    <cellStyle name="PrePop Currency (0) 5" xfId="4498"/>
    <cellStyle name="PrePop Currency (0) 5 2" xfId="6173"/>
    <cellStyle name="PrePop Currency (0) 50" xfId="4499"/>
    <cellStyle name="PrePop Currency (0) 51" xfId="6311"/>
    <cellStyle name="PrePop Currency (0) 6" xfId="4500"/>
    <cellStyle name="PrePop Currency (0) 7" xfId="4501"/>
    <cellStyle name="PrePop Currency (0) 8" xfId="4502"/>
    <cellStyle name="PrePop Currency (0) 9" xfId="4503"/>
    <cellStyle name="PrePop Currency (2)" xfId="4504"/>
    <cellStyle name="PrePop Currency (2) 10" xfId="4505"/>
    <cellStyle name="PrePop Currency (2) 11" xfId="4506"/>
    <cellStyle name="PrePop Currency (2) 12" xfId="4507"/>
    <cellStyle name="PrePop Currency (2) 13" xfId="4508"/>
    <cellStyle name="PrePop Currency (2) 14" xfId="4509"/>
    <cellStyle name="PrePop Currency (2) 2" xfId="4510"/>
    <cellStyle name="PrePop Currency (2) 3" xfId="4511"/>
    <cellStyle name="PrePop Currency (2) 4" xfId="4512"/>
    <cellStyle name="PrePop Currency (2) 5" xfId="4513"/>
    <cellStyle name="PrePop Currency (2) 6" xfId="4514"/>
    <cellStyle name="PrePop Currency (2) 7" xfId="4515"/>
    <cellStyle name="PrePop Currency (2) 8" xfId="4516"/>
    <cellStyle name="PrePop Currency (2) 9" xfId="4517"/>
    <cellStyle name="PrePop Units (0)" xfId="4518"/>
    <cellStyle name="PrePop Units (0) 10" xfId="4519"/>
    <cellStyle name="PrePop Units (0) 11" xfId="4520"/>
    <cellStyle name="PrePop Units (0) 12" xfId="4521"/>
    <cellStyle name="PrePop Units (0) 13" xfId="4522"/>
    <cellStyle name="PrePop Units (0) 14" xfId="4523"/>
    <cellStyle name="PrePop Units (0) 15" xfId="4524"/>
    <cellStyle name="PrePop Units (0) 16" xfId="4525"/>
    <cellStyle name="PrePop Units (0) 17" xfId="4526"/>
    <cellStyle name="PrePop Units (0) 18" xfId="4527"/>
    <cellStyle name="PrePop Units (0) 19" xfId="4528"/>
    <cellStyle name="PrePop Units (0) 2" xfId="4529"/>
    <cellStyle name="PrePop Units (0) 2 10" xfId="4530"/>
    <cellStyle name="PrePop Units (0) 2 11" xfId="4531"/>
    <cellStyle name="PrePop Units (0) 2 12" xfId="4532"/>
    <cellStyle name="PrePop Units (0) 2 13" xfId="4533"/>
    <cellStyle name="PrePop Units (0) 2 14" xfId="4534"/>
    <cellStyle name="PrePop Units (0) 2 15" xfId="4535"/>
    <cellStyle name="PrePop Units (0) 2 16" xfId="4536"/>
    <cellStyle name="PrePop Units (0) 2 17" xfId="4537"/>
    <cellStyle name="PrePop Units (0) 2 18" xfId="4538"/>
    <cellStyle name="PrePop Units (0) 2 19" xfId="4539"/>
    <cellStyle name="PrePop Units (0) 2 2" xfId="4540"/>
    <cellStyle name="PrePop Units (0) 2 20" xfId="4541"/>
    <cellStyle name="PrePop Units (0) 2 21" xfId="4542"/>
    <cellStyle name="PrePop Units (0) 2 22" xfId="4543"/>
    <cellStyle name="PrePop Units (0) 2 23" xfId="4544"/>
    <cellStyle name="PrePop Units (0) 2 24" xfId="4545"/>
    <cellStyle name="PrePop Units (0) 2 25" xfId="4546"/>
    <cellStyle name="PrePop Units (0) 2 26" xfId="4547"/>
    <cellStyle name="PrePop Units (0) 2 27" xfId="4548"/>
    <cellStyle name="PrePop Units (0) 2 28" xfId="4549"/>
    <cellStyle name="PrePop Units (0) 2 29" xfId="4550"/>
    <cellStyle name="PrePop Units (0) 2 3" xfId="4551"/>
    <cellStyle name="PrePop Units (0) 2 30" xfId="4552"/>
    <cellStyle name="PrePop Units (0) 2 31" xfId="4553"/>
    <cellStyle name="PrePop Units (0) 2 32" xfId="4554"/>
    <cellStyle name="PrePop Units (0) 2 33" xfId="4555"/>
    <cellStyle name="PrePop Units (0) 2 34" xfId="4556"/>
    <cellStyle name="PrePop Units (0) 2 35" xfId="4557"/>
    <cellStyle name="PrePop Units (0) 2 36" xfId="6312"/>
    <cellStyle name="PrePop Units (0) 2 4" xfId="4558"/>
    <cellStyle name="PrePop Units (0) 2 5" xfId="4559"/>
    <cellStyle name="PrePop Units (0) 2 6" xfId="4560"/>
    <cellStyle name="PrePop Units (0) 2 7" xfId="4561"/>
    <cellStyle name="PrePop Units (0) 2 8" xfId="4562"/>
    <cellStyle name="PrePop Units (0) 2 9" xfId="4563"/>
    <cellStyle name="PrePop Units (0) 20" xfId="4564"/>
    <cellStyle name="PrePop Units (0) 21" xfId="4565"/>
    <cellStyle name="PrePop Units (0) 22" xfId="4566"/>
    <cellStyle name="PrePop Units (0) 23" xfId="4567"/>
    <cellStyle name="PrePop Units (0) 24" xfId="4568"/>
    <cellStyle name="PrePop Units (0) 25" xfId="4569"/>
    <cellStyle name="PrePop Units (0) 26" xfId="4570"/>
    <cellStyle name="PrePop Units (0) 27" xfId="4571"/>
    <cellStyle name="PrePop Units (0) 28" xfId="4572"/>
    <cellStyle name="PrePop Units (0) 29" xfId="4573"/>
    <cellStyle name="PrePop Units (0) 3" xfId="4574"/>
    <cellStyle name="PrePop Units (0) 3 2" xfId="6313"/>
    <cellStyle name="PrePop Units (0) 30" xfId="4575"/>
    <cellStyle name="PrePop Units (0) 31" xfId="4576"/>
    <cellStyle name="PrePop Units (0) 32" xfId="4577"/>
    <cellStyle name="PrePop Units (0) 33" xfId="4578"/>
    <cellStyle name="PrePop Units (0) 34" xfId="4579"/>
    <cellStyle name="PrePop Units (0) 35" xfId="4580"/>
    <cellStyle name="PrePop Units (0) 36" xfId="4581"/>
    <cellStyle name="PrePop Units (0) 37" xfId="4582"/>
    <cellStyle name="PrePop Units (0) 38" xfId="4583"/>
    <cellStyle name="PrePop Units (0) 39" xfId="4584"/>
    <cellStyle name="PrePop Units (0) 4" xfId="4585"/>
    <cellStyle name="PrePop Units (0) 4 2" xfId="6174"/>
    <cellStyle name="PrePop Units (0) 40" xfId="4586"/>
    <cellStyle name="PrePop Units (0) 41" xfId="4587"/>
    <cellStyle name="PrePop Units (0) 42" xfId="4588"/>
    <cellStyle name="PrePop Units (0) 43" xfId="4589"/>
    <cellStyle name="PrePop Units (0) 44" xfId="4590"/>
    <cellStyle name="PrePop Units (0) 45" xfId="4591"/>
    <cellStyle name="PrePop Units (0) 46" xfId="4592"/>
    <cellStyle name="PrePop Units (0) 47" xfId="4593"/>
    <cellStyle name="PrePop Units (0) 48" xfId="4594"/>
    <cellStyle name="PrePop Units (0) 49" xfId="4595"/>
    <cellStyle name="PrePop Units (0) 5" xfId="4596"/>
    <cellStyle name="PrePop Units (0) 5 2" xfId="6175"/>
    <cellStyle name="PrePop Units (0) 50" xfId="4597"/>
    <cellStyle name="PrePop Units (0) 51" xfId="6314"/>
    <cellStyle name="PrePop Units (0) 6" xfId="4598"/>
    <cellStyle name="PrePop Units (0) 7" xfId="4599"/>
    <cellStyle name="PrePop Units (0) 8" xfId="4600"/>
    <cellStyle name="PrePop Units (0) 9" xfId="4601"/>
    <cellStyle name="PrePop Units (1)" xfId="4602"/>
    <cellStyle name="PrePop Units (1) 10" xfId="4603"/>
    <cellStyle name="PrePop Units (1) 11" xfId="4604"/>
    <cellStyle name="PrePop Units (1) 12" xfId="4605"/>
    <cellStyle name="PrePop Units (1) 13" xfId="4606"/>
    <cellStyle name="PrePop Units (1) 14" xfId="4607"/>
    <cellStyle name="PrePop Units (1) 15" xfId="4608"/>
    <cellStyle name="PrePop Units (1) 16" xfId="4609"/>
    <cellStyle name="PrePop Units (1) 17" xfId="4610"/>
    <cellStyle name="PrePop Units (1) 18" xfId="4611"/>
    <cellStyle name="PrePop Units (1) 19" xfId="4612"/>
    <cellStyle name="PrePop Units (1) 2" xfId="4613"/>
    <cellStyle name="PrePop Units (1) 2 10" xfId="4614"/>
    <cellStyle name="PrePop Units (1) 2 11" xfId="4615"/>
    <cellStyle name="PrePop Units (1) 2 12" xfId="4616"/>
    <cellStyle name="PrePop Units (1) 2 13" xfId="4617"/>
    <cellStyle name="PrePop Units (1) 2 14" xfId="4618"/>
    <cellStyle name="PrePop Units (1) 2 15" xfId="4619"/>
    <cellStyle name="PrePop Units (1) 2 16" xfId="4620"/>
    <cellStyle name="PrePop Units (1) 2 17" xfId="4621"/>
    <cellStyle name="PrePop Units (1) 2 18" xfId="4622"/>
    <cellStyle name="PrePop Units (1) 2 19" xfId="4623"/>
    <cellStyle name="PrePop Units (1) 2 2" xfId="4624"/>
    <cellStyle name="PrePop Units (1) 2 20" xfId="4625"/>
    <cellStyle name="PrePop Units (1) 2 21" xfId="4626"/>
    <cellStyle name="PrePop Units (1) 2 22" xfId="4627"/>
    <cellStyle name="PrePop Units (1) 2 23" xfId="4628"/>
    <cellStyle name="PrePop Units (1) 2 24" xfId="4629"/>
    <cellStyle name="PrePop Units (1) 2 25" xfId="4630"/>
    <cellStyle name="PrePop Units (1) 2 26" xfId="4631"/>
    <cellStyle name="PrePop Units (1) 2 27" xfId="4632"/>
    <cellStyle name="PrePop Units (1) 2 28" xfId="4633"/>
    <cellStyle name="PrePop Units (1) 2 29" xfId="4634"/>
    <cellStyle name="PrePop Units (1) 2 3" xfId="4635"/>
    <cellStyle name="PrePop Units (1) 2 30" xfId="4636"/>
    <cellStyle name="PrePop Units (1) 2 31" xfId="4637"/>
    <cellStyle name="PrePop Units (1) 2 32" xfId="4638"/>
    <cellStyle name="PrePop Units (1) 2 33" xfId="4639"/>
    <cellStyle name="PrePop Units (1) 2 34" xfId="4640"/>
    <cellStyle name="PrePop Units (1) 2 35" xfId="4641"/>
    <cellStyle name="PrePop Units (1) 2 36" xfId="6315"/>
    <cellStyle name="PrePop Units (1) 2 4" xfId="4642"/>
    <cellStyle name="PrePop Units (1) 2 5" xfId="4643"/>
    <cellStyle name="PrePop Units (1) 2 6" xfId="4644"/>
    <cellStyle name="PrePop Units (1) 2 7" xfId="4645"/>
    <cellStyle name="PrePop Units (1) 2 8" xfId="4646"/>
    <cellStyle name="PrePop Units (1) 2 9" xfId="4647"/>
    <cellStyle name="PrePop Units (1) 20" xfId="4648"/>
    <cellStyle name="PrePop Units (1) 21" xfId="4649"/>
    <cellStyle name="PrePop Units (1) 22" xfId="4650"/>
    <cellStyle name="PrePop Units (1) 23" xfId="4651"/>
    <cellStyle name="PrePop Units (1) 24" xfId="4652"/>
    <cellStyle name="PrePop Units (1) 25" xfId="4653"/>
    <cellStyle name="PrePop Units (1) 26" xfId="4654"/>
    <cellStyle name="PrePop Units (1) 27" xfId="4655"/>
    <cellStyle name="PrePop Units (1) 28" xfId="4656"/>
    <cellStyle name="PrePop Units (1) 29" xfId="4657"/>
    <cellStyle name="PrePop Units (1) 3" xfId="4658"/>
    <cellStyle name="PrePop Units (1) 3 2" xfId="6316"/>
    <cellStyle name="PrePop Units (1) 30" xfId="4659"/>
    <cellStyle name="PrePop Units (1) 31" xfId="4660"/>
    <cellStyle name="PrePop Units (1) 32" xfId="4661"/>
    <cellStyle name="PrePop Units (1) 33" xfId="4662"/>
    <cellStyle name="PrePop Units (1) 34" xfId="4663"/>
    <cellStyle name="PrePop Units (1) 35" xfId="4664"/>
    <cellStyle name="PrePop Units (1) 36" xfId="4665"/>
    <cellStyle name="PrePop Units (1) 37" xfId="4666"/>
    <cellStyle name="PrePop Units (1) 38" xfId="4667"/>
    <cellStyle name="PrePop Units (1) 39" xfId="4668"/>
    <cellStyle name="PrePop Units (1) 4" xfId="4669"/>
    <cellStyle name="PrePop Units (1) 4 2" xfId="6176"/>
    <cellStyle name="PrePop Units (1) 40" xfId="4670"/>
    <cellStyle name="PrePop Units (1) 41" xfId="4671"/>
    <cellStyle name="PrePop Units (1) 42" xfId="4672"/>
    <cellStyle name="PrePop Units (1) 43" xfId="4673"/>
    <cellStyle name="PrePop Units (1) 44" xfId="4674"/>
    <cellStyle name="PrePop Units (1) 45" xfId="4675"/>
    <cellStyle name="PrePop Units (1) 46" xfId="4676"/>
    <cellStyle name="PrePop Units (1) 47" xfId="4677"/>
    <cellStyle name="PrePop Units (1) 48" xfId="4678"/>
    <cellStyle name="PrePop Units (1) 49" xfId="4679"/>
    <cellStyle name="PrePop Units (1) 5" xfId="4680"/>
    <cellStyle name="PrePop Units (1) 5 2" xfId="6177"/>
    <cellStyle name="PrePop Units (1) 50" xfId="4681"/>
    <cellStyle name="PrePop Units (1) 51" xfId="6317"/>
    <cellStyle name="PrePop Units (1) 6" xfId="4682"/>
    <cellStyle name="PrePop Units (1) 7" xfId="4683"/>
    <cellStyle name="PrePop Units (1) 8" xfId="4684"/>
    <cellStyle name="PrePop Units (1) 9" xfId="4685"/>
    <cellStyle name="PrePop Units (2)" xfId="4686"/>
    <cellStyle name="PrePop Units (2) 10" xfId="4687"/>
    <cellStyle name="PrePop Units (2) 11" xfId="4688"/>
    <cellStyle name="PrePop Units (2) 12" xfId="4689"/>
    <cellStyle name="PrePop Units (2) 13" xfId="4690"/>
    <cellStyle name="PrePop Units (2) 14" xfId="4691"/>
    <cellStyle name="PrePop Units (2) 2" xfId="4692"/>
    <cellStyle name="PrePop Units (2) 3" xfId="4693"/>
    <cellStyle name="PrePop Units (2) 4" xfId="4694"/>
    <cellStyle name="PrePop Units (2) 5" xfId="4695"/>
    <cellStyle name="PrePop Units (2) 6" xfId="4696"/>
    <cellStyle name="PrePop Units (2) 7" xfId="4697"/>
    <cellStyle name="PrePop Units (2) 8" xfId="4698"/>
    <cellStyle name="PrePop Units (2) 9" xfId="4699"/>
    <cellStyle name="PSChar" xfId="4700"/>
    <cellStyle name="PSChar 2" xfId="6318"/>
    <cellStyle name="Quantity" xfId="4701"/>
    <cellStyle name="Quantity 10" xfId="4702"/>
    <cellStyle name="Quantity 11" xfId="4703"/>
    <cellStyle name="Quantity 12" xfId="4704"/>
    <cellStyle name="Quantity 13" xfId="4705"/>
    <cellStyle name="Quantity 14" xfId="4706"/>
    <cellStyle name="Quantity 15" xfId="4707"/>
    <cellStyle name="Quantity 16" xfId="4708"/>
    <cellStyle name="Quantity 17" xfId="4709"/>
    <cellStyle name="Quantity 18" xfId="4710"/>
    <cellStyle name="Quantity 19" xfId="4711"/>
    <cellStyle name="Quantity 2" xfId="4712"/>
    <cellStyle name="Quantity 2 2" xfId="6178"/>
    <cellStyle name="Quantity 20" xfId="4713"/>
    <cellStyle name="Quantity 21" xfId="4714"/>
    <cellStyle name="Quantity 22" xfId="4715"/>
    <cellStyle name="Quantity 23" xfId="4716"/>
    <cellStyle name="Quantity 24" xfId="4717"/>
    <cellStyle name="Quantity 25" xfId="4718"/>
    <cellStyle name="Quantity 26" xfId="4719"/>
    <cellStyle name="Quantity 27" xfId="4720"/>
    <cellStyle name="Quantity 28" xfId="4721"/>
    <cellStyle name="Quantity 29" xfId="4722"/>
    <cellStyle name="Quantity 3" xfId="4723"/>
    <cellStyle name="Quantity 3 2" xfId="6179"/>
    <cellStyle name="Quantity 30" xfId="4724"/>
    <cellStyle name="Quantity 31" xfId="4725"/>
    <cellStyle name="Quantity 32" xfId="4726"/>
    <cellStyle name="Quantity 33" xfId="4727"/>
    <cellStyle name="Quantity 34" xfId="4728"/>
    <cellStyle name="Quantity 35" xfId="4729"/>
    <cellStyle name="Quantity 36" xfId="6319"/>
    <cellStyle name="Quantity 4" xfId="4730"/>
    <cellStyle name="Quantity 5" xfId="4731"/>
    <cellStyle name="Quantity 6" xfId="4732"/>
    <cellStyle name="Quantity 7" xfId="4733"/>
    <cellStyle name="Quantity 8" xfId="4734"/>
    <cellStyle name="Quantity 9" xfId="4735"/>
    <cellStyle name="regstoresfromspecstores" xfId="4736"/>
    <cellStyle name="regstoresfromspecstores 2" xfId="6320"/>
    <cellStyle name="report_title" xfId="4737"/>
    <cellStyle name="RevList" xfId="4738"/>
    <cellStyle name="RevList 2" xfId="6321"/>
    <cellStyle name="s]_x000d__x000a_load=C:\MS\SMS\BIN\smsrun16.exe_x000d__x000a_;C:\WINDOWS\SYSTEM\MGACTRL.EXE_x000d__x000a_;C:\TC\BIN\TCSPOOL.EXE_x000d__x000a_run=_x000d__x000a_NullPort=None_x000d__x000a_Defau_DEC REV DETAIL (ACE) (2)" xfId="4739"/>
    <cellStyle name="Satisfaisant" xfId="4740"/>
    <cellStyle name="Satisfaisant 2" xfId="6322"/>
    <cellStyle name="SHADEDSTORES" xfId="4741"/>
    <cellStyle name="SHADEDSTORES 2" xfId="6323"/>
    <cellStyle name="Sortie" xfId="4742"/>
    <cellStyle name="Sortie 2" xfId="6324"/>
    <cellStyle name="specstores" xfId="4743"/>
    <cellStyle name="specstores 2" xfId="6325"/>
    <cellStyle name="SPOl" xfId="4744"/>
    <cellStyle name="SPOl 2" xfId="6326"/>
    <cellStyle name="Standard_Abfrage1" xfId="4745"/>
    <cellStyle name="Style 1" xfId="4746"/>
    <cellStyle name="Style 1 10" xfId="4747"/>
    <cellStyle name="Style 1 11" xfId="4748"/>
    <cellStyle name="Style 1 12" xfId="4749"/>
    <cellStyle name="Style 1 13" xfId="4750"/>
    <cellStyle name="Style 1 14" xfId="4751"/>
    <cellStyle name="Style 1 15" xfId="4752"/>
    <cellStyle name="Style 1 16" xfId="4753"/>
    <cellStyle name="Style 1 17" xfId="4754"/>
    <cellStyle name="Style 1 18" xfId="4755"/>
    <cellStyle name="Style 1 19" xfId="4756"/>
    <cellStyle name="Style 1 2" xfId="4757"/>
    <cellStyle name="Style 1 2 10" xfId="4758"/>
    <cellStyle name="Style 1 2 11" xfId="4759"/>
    <cellStyle name="Style 1 2 12" xfId="4760"/>
    <cellStyle name="Style 1 2 13" xfId="4761"/>
    <cellStyle name="Style 1 2 14" xfId="4762"/>
    <cellStyle name="Style 1 2 15" xfId="4763"/>
    <cellStyle name="Style 1 2 16" xfId="4764"/>
    <cellStyle name="Style 1 2 17" xfId="4765"/>
    <cellStyle name="Style 1 2 18" xfId="4766"/>
    <cellStyle name="Style 1 2 19" xfId="4767"/>
    <cellStyle name="Style 1 2 2" xfId="4768"/>
    <cellStyle name="Style 1 2 20" xfId="4769"/>
    <cellStyle name="Style 1 2 21" xfId="4770"/>
    <cellStyle name="Style 1 2 22" xfId="4771"/>
    <cellStyle name="Style 1 2 23" xfId="4772"/>
    <cellStyle name="Style 1 2 24" xfId="4773"/>
    <cellStyle name="Style 1 2 25" xfId="4774"/>
    <cellStyle name="Style 1 2 26" xfId="4775"/>
    <cellStyle name="Style 1 2 27" xfId="4776"/>
    <cellStyle name="Style 1 2 28" xfId="4777"/>
    <cellStyle name="Style 1 2 29" xfId="4778"/>
    <cellStyle name="Style 1 2 3" xfId="4779"/>
    <cellStyle name="Style 1 2 30" xfId="4780"/>
    <cellStyle name="Style 1 2 31" xfId="4781"/>
    <cellStyle name="Style 1 2 32" xfId="4782"/>
    <cellStyle name="Style 1 2 33" xfId="4783"/>
    <cellStyle name="Style 1 2 34" xfId="4784"/>
    <cellStyle name="Style 1 2 35" xfId="4785"/>
    <cellStyle name="Style 1 2 36" xfId="6327"/>
    <cellStyle name="Style 1 2 4" xfId="4786"/>
    <cellStyle name="Style 1 2 5" xfId="4787"/>
    <cellStyle name="Style 1 2 6" xfId="4788"/>
    <cellStyle name="Style 1 2 7" xfId="4789"/>
    <cellStyle name="Style 1 2 8" xfId="4790"/>
    <cellStyle name="Style 1 2 9" xfId="4791"/>
    <cellStyle name="Style 1 20" xfId="4792"/>
    <cellStyle name="Style 1 21" xfId="4793"/>
    <cellStyle name="Style 1 22" xfId="4794"/>
    <cellStyle name="Style 1 23" xfId="4795"/>
    <cellStyle name="Style 1 24" xfId="4796"/>
    <cellStyle name="Style 1 25" xfId="4797"/>
    <cellStyle name="Style 1 26" xfId="4798"/>
    <cellStyle name="Style 1 27" xfId="4799"/>
    <cellStyle name="Style 1 28" xfId="4800"/>
    <cellStyle name="Style 1 29" xfId="4801"/>
    <cellStyle name="Style 1 3" xfId="4802"/>
    <cellStyle name="Style 1 3 10" xfId="4803"/>
    <cellStyle name="Style 1 3 11" xfId="4804"/>
    <cellStyle name="Style 1 3 12" xfId="4805"/>
    <cellStyle name="Style 1 3 13" xfId="4806"/>
    <cellStyle name="Style 1 3 14" xfId="4807"/>
    <cellStyle name="Style 1 3 15" xfId="4808"/>
    <cellStyle name="Style 1 3 16" xfId="4809"/>
    <cellStyle name="Style 1 3 17" xfId="4810"/>
    <cellStyle name="Style 1 3 18" xfId="4811"/>
    <cellStyle name="Style 1 3 19" xfId="4812"/>
    <cellStyle name="Style 1 3 2" xfId="4813"/>
    <cellStyle name="Style 1 3 20" xfId="4814"/>
    <cellStyle name="Style 1 3 21" xfId="4815"/>
    <cellStyle name="Style 1 3 22" xfId="4816"/>
    <cellStyle name="Style 1 3 23" xfId="4817"/>
    <cellStyle name="Style 1 3 24" xfId="4818"/>
    <cellStyle name="Style 1 3 25" xfId="4819"/>
    <cellStyle name="Style 1 3 26" xfId="4820"/>
    <cellStyle name="Style 1 3 27" xfId="4821"/>
    <cellStyle name="Style 1 3 28" xfId="4822"/>
    <cellStyle name="Style 1 3 29" xfId="4823"/>
    <cellStyle name="Style 1 3 3" xfId="4824"/>
    <cellStyle name="Style 1 3 30" xfId="4825"/>
    <cellStyle name="Style 1 3 31" xfId="4826"/>
    <cellStyle name="Style 1 3 32" xfId="4827"/>
    <cellStyle name="Style 1 3 33" xfId="4828"/>
    <cellStyle name="Style 1 3 34" xfId="4829"/>
    <cellStyle name="Style 1 3 35" xfId="4830"/>
    <cellStyle name="Style 1 3 36" xfId="6328"/>
    <cellStyle name="Style 1 3 4" xfId="4831"/>
    <cellStyle name="Style 1 3 5" xfId="4832"/>
    <cellStyle name="Style 1 3 6" xfId="4833"/>
    <cellStyle name="Style 1 3 7" xfId="4834"/>
    <cellStyle name="Style 1 3 8" xfId="4835"/>
    <cellStyle name="Style 1 3 9" xfId="4836"/>
    <cellStyle name="Style 1 30" xfId="4837"/>
    <cellStyle name="Style 1 31" xfId="4838"/>
    <cellStyle name="Style 1 32" xfId="4839"/>
    <cellStyle name="Style 1 33" xfId="4840"/>
    <cellStyle name="Style 1 34" xfId="4841"/>
    <cellStyle name="Style 1 35" xfId="4842"/>
    <cellStyle name="Style 1 36" xfId="4843"/>
    <cellStyle name="Style 1 37" xfId="4844"/>
    <cellStyle name="Style 1 38" xfId="4845"/>
    <cellStyle name="Style 1 39" xfId="4846"/>
    <cellStyle name="Style 1 4" xfId="4847"/>
    <cellStyle name="Style 1 4 2" xfId="6329"/>
    <cellStyle name="Style 1 40" xfId="4848"/>
    <cellStyle name="Style 1 41" xfId="4849"/>
    <cellStyle name="Style 1 42" xfId="4850"/>
    <cellStyle name="Style 1 43" xfId="4851"/>
    <cellStyle name="Style 1 44" xfId="4852"/>
    <cellStyle name="Style 1 45" xfId="4853"/>
    <cellStyle name="Style 1 46" xfId="4854"/>
    <cellStyle name="Style 1 47" xfId="4855"/>
    <cellStyle name="Style 1 48" xfId="4856"/>
    <cellStyle name="Style 1 49" xfId="4857"/>
    <cellStyle name="Style 1 5" xfId="4858"/>
    <cellStyle name="Style 1 5 2" xfId="6180"/>
    <cellStyle name="Style 1 50" xfId="4859"/>
    <cellStyle name="Style 1 51" xfId="4860"/>
    <cellStyle name="Style 1 52" xfId="4861"/>
    <cellStyle name="Style 1 53" xfId="4862"/>
    <cellStyle name="Style 1 54" xfId="4863"/>
    <cellStyle name="Style 1 55" xfId="4864"/>
    <cellStyle name="Style 1 56" xfId="4865"/>
    <cellStyle name="Style 1 57" xfId="4866"/>
    <cellStyle name="Style 1 58" xfId="4867"/>
    <cellStyle name="Style 1 59" xfId="4868"/>
    <cellStyle name="Style 1 6" xfId="4869"/>
    <cellStyle name="Style 1 6 2" xfId="6181"/>
    <cellStyle name="Style 1 60" xfId="4870"/>
    <cellStyle name="Style 1 61" xfId="4871"/>
    <cellStyle name="Style 1 62" xfId="4872"/>
    <cellStyle name="Style 1 63" xfId="4873"/>
    <cellStyle name="Style 1 64" xfId="4874"/>
    <cellStyle name="Style 1 65" xfId="4875"/>
    <cellStyle name="Style 1 66" xfId="4876"/>
    <cellStyle name="Style 1 67" xfId="4877"/>
    <cellStyle name="Style 1 68" xfId="4878"/>
    <cellStyle name="Style 1 69" xfId="4879"/>
    <cellStyle name="Style 1 7" xfId="4880"/>
    <cellStyle name="Style 1 70" xfId="4881"/>
    <cellStyle name="Style 1 71" xfId="4882"/>
    <cellStyle name="Style 1 72" xfId="4883"/>
    <cellStyle name="Style 1 73" xfId="4884"/>
    <cellStyle name="Style 1 74" xfId="4885"/>
    <cellStyle name="Style 1 75" xfId="4886"/>
    <cellStyle name="Style 1 76" xfId="4887"/>
    <cellStyle name="Style 1 77" xfId="4888"/>
    <cellStyle name="Style 1 8" xfId="4889"/>
    <cellStyle name="Style 1 9" xfId="4890"/>
    <cellStyle name="Subtotal" xfId="4891"/>
    <cellStyle name="Subtotal 2" xfId="6330"/>
    <cellStyle name="Text Indent A" xfId="4892"/>
    <cellStyle name="Text Indent A 10" xfId="4893"/>
    <cellStyle name="Text Indent A 11" xfId="4894"/>
    <cellStyle name="Text Indent A 12" xfId="4895"/>
    <cellStyle name="Text Indent A 13" xfId="4896"/>
    <cellStyle name="Text Indent A 14" xfId="4897"/>
    <cellStyle name="Text Indent A 2" xfId="4898"/>
    <cellStyle name="Text Indent A 3" xfId="4899"/>
    <cellStyle name="Text Indent A 4" xfId="4900"/>
    <cellStyle name="Text Indent A 5" xfId="4901"/>
    <cellStyle name="Text Indent A 6" xfId="4902"/>
    <cellStyle name="Text Indent A 7" xfId="4903"/>
    <cellStyle name="Text Indent A 8" xfId="4904"/>
    <cellStyle name="Text Indent A 9" xfId="4905"/>
    <cellStyle name="Text Indent B" xfId="4906"/>
    <cellStyle name="Text Indent B 10" xfId="4907"/>
    <cellStyle name="Text Indent B 11" xfId="4908"/>
    <cellStyle name="Text Indent B 12" xfId="4909"/>
    <cellStyle name="Text Indent B 13" xfId="4910"/>
    <cellStyle name="Text Indent B 14" xfId="4911"/>
    <cellStyle name="Text Indent B 2" xfId="4912"/>
    <cellStyle name="Text Indent B 3" xfId="4913"/>
    <cellStyle name="Text Indent B 4" xfId="4914"/>
    <cellStyle name="Text Indent B 5" xfId="4915"/>
    <cellStyle name="Text Indent B 6" xfId="4916"/>
    <cellStyle name="Text Indent B 7" xfId="4917"/>
    <cellStyle name="Text Indent B 8" xfId="4918"/>
    <cellStyle name="Text Indent B 9" xfId="4919"/>
    <cellStyle name="Text Indent C" xfId="4920"/>
    <cellStyle name="Text Indent C 10" xfId="4921"/>
    <cellStyle name="Text Indent C 11" xfId="4922"/>
    <cellStyle name="Text Indent C 12" xfId="4923"/>
    <cellStyle name="Text Indent C 13" xfId="4924"/>
    <cellStyle name="Text Indent C 14" xfId="4925"/>
    <cellStyle name="Text Indent C 2" xfId="4926"/>
    <cellStyle name="Text Indent C 3" xfId="4927"/>
    <cellStyle name="Text Indent C 4" xfId="4928"/>
    <cellStyle name="Text Indent C 5" xfId="4929"/>
    <cellStyle name="Text Indent C 6" xfId="4930"/>
    <cellStyle name="Text Indent C 7" xfId="4931"/>
    <cellStyle name="Text Indent C 8" xfId="4932"/>
    <cellStyle name="Text Indent C 9" xfId="4933"/>
    <cellStyle name="Texte explicatif" xfId="4934"/>
    <cellStyle name="Texte explicatif 2" xfId="6331"/>
    <cellStyle name="Title" xfId="4935"/>
    <cellStyle name="Title 2" xfId="4936"/>
    <cellStyle name="Title 2 2" xfId="6332"/>
    <cellStyle name="Title 3" xfId="6182"/>
    <cellStyle name="Titre" xfId="4937"/>
    <cellStyle name="Titre 2" xfId="6333"/>
    <cellStyle name="Titre 1" xfId="4938"/>
    <cellStyle name="Titre 1 2" xfId="6334"/>
    <cellStyle name="Titre 2" xfId="4939"/>
    <cellStyle name="Titre 2 2" xfId="6335"/>
    <cellStyle name="Titre 3" xfId="4940"/>
    <cellStyle name="Titre 3 2" xfId="6336"/>
    <cellStyle name="Titre 4" xfId="4941"/>
    <cellStyle name="Titre 4 2" xfId="6337"/>
    <cellStyle name="Total" xfId="4942"/>
    <cellStyle name="Total 2" xfId="4943"/>
    <cellStyle name="Total 2 2" xfId="6338"/>
    <cellStyle name="Total 3" xfId="6183"/>
    <cellStyle name="Vérification" xfId="4944"/>
    <cellStyle name="Vérification 2" xfId="6339"/>
    <cellStyle name="Virg? [0]_RESULTS" xfId="4945"/>
    <cellStyle name="Virg?_RESULTS" xfId="4946"/>
    <cellStyle name="Währung [0]_Artikel Aus zmbopr7a082002" xfId="4947"/>
    <cellStyle name="Währung_Artikel Aus zmbopr7a082002" xfId="4948"/>
    <cellStyle name="Warning Text" xfId="4949"/>
    <cellStyle name="Warning Text 2" xfId="4950"/>
    <cellStyle name="Warning Text 2 2" xfId="6340"/>
    <cellStyle name="Warning Text 3" xfId="6184"/>
    <cellStyle name="การคำนวณ 2" xfId="4951"/>
    <cellStyle name="การคำนวณ 2 2" xfId="6341"/>
    <cellStyle name="ข้อความเตือน 2" xfId="4952"/>
    <cellStyle name="ข้อความเตือน 2 2" xfId="6342"/>
    <cellStyle name="ข้อความอธิบาย 2" xfId="4953"/>
    <cellStyle name="ข้อความอธิบาย 2 2" xfId="6343"/>
    <cellStyle name="เครื่องหมายจุลภาค 11 2" xfId="6185"/>
    <cellStyle name="เครื่องหมายจุลภาค 12" xfId="4954"/>
    <cellStyle name="เครื่องหมายจุลภาค 13" xfId="4955"/>
    <cellStyle name="เครื่องหมายจุลภาค 14" xfId="4956"/>
    <cellStyle name="เครื่องหมายจุลภาค 15" xfId="4957"/>
    <cellStyle name="เครื่องหมายจุลภาค 16" xfId="6186"/>
    <cellStyle name="เครื่องหมายจุลภาค 16 10" xfId="4958"/>
    <cellStyle name="เครื่องหมายจุลภาค 16 11" xfId="4959"/>
    <cellStyle name="เครื่องหมายจุลภาค 16 12" xfId="4960"/>
    <cellStyle name="เครื่องหมายจุลภาค 16 13" xfId="4961"/>
    <cellStyle name="เครื่องหมายจุลภาค 16 14" xfId="4962"/>
    <cellStyle name="เครื่องหมายจุลภาค 16 2" xfId="4963"/>
    <cellStyle name="เครื่องหมายจุลภาค 16 3" xfId="4964"/>
    <cellStyle name="เครื่องหมายจุลภาค 16 4" xfId="4965"/>
    <cellStyle name="เครื่องหมายจุลภาค 16 5" xfId="4966"/>
    <cellStyle name="เครื่องหมายจุลภาค 16 6" xfId="4967"/>
    <cellStyle name="เครื่องหมายจุลภาค 16 7" xfId="4968"/>
    <cellStyle name="เครื่องหมายจุลภาค 16 8" xfId="4969"/>
    <cellStyle name="เครื่องหมายจุลภาค 16 9" xfId="4970"/>
    <cellStyle name="เครื่องหมายจุลภาค 2" xfId="4971"/>
    <cellStyle name="เครื่องหมายจุลภาค 2 10" xfId="4972"/>
    <cellStyle name="เครื่องหมายจุลภาค 2 10 10" xfId="4973"/>
    <cellStyle name="เครื่องหมายจุลภาค 2 10 11" xfId="4974"/>
    <cellStyle name="เครื่องหมายจุลภาค 2 10 12" xfId="4975"/>
    <cellStyle name="เครื่องหมายจุลภาค 2 10 13" xfId="4976"/>
    <cellStyle name="เครื่องหมายจุลภาค 2 10 14" xfId="4977"/>
    <cellStyle name="เครื่องหมายจุลภาค 2 10 2" xfId="4978"/>
    <cellStyle name="เครื่องหมายจุลภาค 2 10 3" xfId="4979"/>
    <cellStyle name="เครื่องหมายจุลภาค 2 10 4" xfId="4980"/>
    <cellStyle name="เครื่องหมายจุลภาค 2 10 5" xfId="4981"/>
    <cellStyle name="เครื่องหมายจุลภาค 2 10 6" xfId="4982"/>
    <cellStyle name="เครื่องหมายจุลภาค 2 10 7" xfId="4983"/>
    <cellStyle name="เครื่องหมายจุลภาค 2 10 8" xfId="4984"/>
    <cellStyle name="เครื่องหมายจุลภาค 2 10 9" xfId="4985"/>
    <cellStyle name="เครื่องหมายจุลภาค 2 11" xfId="4986"/>
    <cellStyle name="เครื่องหมายจุลภาค 2 11 10" xfId="4987"/>
    <cellStyle name="เครื่องหมายจุลภาค 2 11 11" xfId="4988"/>
    <cellStyle name="เครื่องหมายจุลภาค 2 11 12" xfId="4989"/>
    <cellStyle name="เครื่องหมายจุลภาค 2 11 13" xfId="4990"/>
    <cellStyle name="เครื่องหมายจุลภาค 2 11 14" xfId="4991"/>
    <cellStyle name="เครื่องหมายจุลภาค 2 11 2" xfId="4992"/>
    <cellStyle name="เครื่องหมายจุลภาค 2 11 3" xfId="4993"/>
    <cellStyle name="เครื่องหมายจุลภาค 2 11 4" xfId="4994"/>
    <cellStyle name="เครื่องหมายจุลภาค 2 11 5" xfId="4995"/>
    <cellStyle name="เครื่องหมายจุลภาค 2 11 6" xfId="4996"/>
    <cellStyle name="เครื่องหมายจุลภาค 2 11 7" xfId="4997"/>
    <cellStyle name="เครื่องหมายจุลภาค 2 11 8" xfId="4998"/>
    <cellStyle name="เครื่องหมายจุลภาค 2 11 9" xfId="4999"/>
    <cellStyle name="เครื่องหมายจุลภาค 2 12" xfId="5000"/>
    <cellStyle name="เครื่องหมายจุลภาค 2 12 10" xfId="5001"/>
    <cellStyle name="เครื่องหมายจุลภาค 2 12 11" xfId="5002"/>
    <cellStyle name="เครื่องหมายจุลภาค 2 12 12" xfId="5003"/>
    <cellStyle name="เครื่องหมายจุลภาค 2 12 13" xfId="5004"/>
    <cellStyle name="เครื่องหมายจุลภาค 2 12 14" xfId="5005"/>
    <cellStyle name="เครื่องหมายจุลภาค 2 12 2" xfId="5006"/>
    <cellStyle name="เครื่องหมายจุลภาค 2 12 3" xfId="5007"/>
    <cellStyle name="เครื่องหมายจุลภาค 2 12 4" xfId="5008"/>
    <cellStyle name="เครื่องหมายจุลภาค 2 12 5" xfId="5009"/>
    <cellStyle name="เครื่องหมายจุลภาค 2 12 6" xfId="5010"/>
    <cellStyle name="เครื่องหมายจุลภาค 2 12 7" xfId="5011"/>
    <cellStyle name="เครื่องหมายจุลภาค 2 12 8" xfId="5012"/>
    <cellStyle name="เครื่องหมายจุลภาค 2 12 9" xfId="5013"/>
    <cellStyle name="เครื่องหมายจุลภาค 2 13" xfId="5014"/>
    <cellStyle name="เครื่องหมายจุลภาค 2 13 10" xfId="5015"/>
    <cellStyle name="เครื่องหมายจุลภาค 2 13 11" xfId="5016"/>
    <cellStyle name="เครื่องหมายจุลภาค 2 13 12" xfId="5017"/>
    <cellStyle name="เครื่องหมายจุลภาค 2 13 13" xfId="5018"/>
    <cellStyle name="เครื่องหมายจุลภาค 2 13 14" xfId="5019"/>
    <cellStyle name="เครื่องหมายจุลภาค 2 13 2" xfId="5020"/>
    <cellStyle name="เครื่องหมายจุลภาค 2 13 3" xfId="5021"/>
    <cellStyle name="เครื่องหมายจุลภาค 2 13 4" xfId="5022"/>
    <cellStyle name="เครื่องหมายจุลภาค 2 13 5" xfId="5023"/>
    <cellStyle name="เครื่องหมายจุลภาค 2 13 6" xfId="5024"/>
    <cellStyle name="เครื่องหมายจุลภาค 2 13 7" xfId="5025"/>
    <cellStyle name="เครื่องหมายจุลภาค 2 13 8" xfId="5026"/>
    <cellStyle name="เครื่องหมายจุลภาค 2 13 9" xfId="5027"/>
    <cellStyle name="เครื่องหมายจุลภาค 2 14" xfId="5028"/>
    <cellStyle name="เครื่องหมายจุลภาค 2 14 10" xfId="5029"/>
    <cellStyle name="เครื่องหมายจุลภาค 2 14 11" xfId="5030"/>
    <cellStyle name="เครื่องหมายจุลภาค 2 14 12" xfId="5031"/>
    <cellStyle name="เครื่องหมายจุลภาค 2 14 13" xfId="5032"/>
    <cellStyle name="เครื่องหมายจุลภาค 2 14 14" xfId="5033"/>
    <cellStyle name="เครื่องหมายจุลภาค 2 14 2" xfId="5034"/>
    <cellStyle name="เครื่องหมายจุลภาค 2 14 3" xfId="5035"/>
    <cellStyle name="เครื่องหมายจุลภาค 2 14 4" xfId="5036"/>
    <cellStyle name="เครื่องหมายจุลภาค 2 14 5" xfId="5037"/>
    <cellStyle name="เครื่องหมายจุลภาค 2 14 6" xfId="5038"/>
    <cellStyle name="เครื่องหมายจุลภาค 2 14 7" xfId="5039"/>
    <cellStyle name="เครื่องหมายจุลภาค 2 14 8" xfId="5040"/>
    <cellStyle name="เครื่องหมายจุลภาค 2 14 9" xfId="5041"/>
    <cellStyle name="เครื่องหมายจุลภาค 2 15" xfId="5042"/>
    <cellStyle name="เครื่องหมายจุลภาค 2 15 10" xfId="5043"/>
    <cellStyle name="เครื่องหมายจุลภาค 2 15 11" xfId="5044"/>
    <cellStyle name="เครื่องหมายจุลภาค 2 15 12" xfId="5045"/>
    <cellStyle name="เครื่องหมายจุลภาค 2 15 13" xfId="5046"/>
    <cellStyle name="เครื่องหมายจุลภาค 2 15 14" xfId="5047"/>
    <cellStyle name="เครื่องหมายจุลภาค 2 15 2" xfId="5048"/>
    <cellStyle name="เครื่องหมายจุลภาค 2 15 3" xfId="5049"/>
    <cellStyle name="เครื่องหมายจุลภาค 2 15 4" xfId="5050"/>
    <cellStyle name="เครื่องหมายจุลภาค 2 15 5" xfId="5051"/>
    <cellStyle name="เครื่องหมายจุลภาค 2 15 6" xfId="5052"/>
    <cellStyle name="เครื่องหมายจุลภาค 2 15 7" xfId="5053"/>
    <cellStyle name="เครื่องหมายจุลภาค 2 15 8" xfId="5054"/>
    <cellStyle name="เครื่องหมายจุลภาค 2 15 9" xfId="5055"/>
    <cellStyle name="เครื่องหมายจุลภาค 2 16" xfId="5056"/>
    <cellStyle name="เครื่องหมายจุลภาค 2 16 10" xfId="5057"/>
    <cellStyle name="เครื่องหมายจุลภาค 2 16 11" xfId="5058"/>
    <cellStyle name="เครื่องหมายจุลภาค 2 16 12" xfId="5059"/>
    <cellStyle name="เครื่องหมายจุลภาค 2 16 13" xfId="5060"/>
    <cellStyle name="เครื่องหมายจุลภาค 2 16 14" xfId="5061"/>
    <cellStyle name="เครื่องหมายจุลภาค 2 16 2" xfId="5062"/>
    <cellStyle name="เครื่องหมายจุลภาค 2 16 3" xfId="5063"/>
    <cellStyle name="เครื่องหมายจุลภาค 2 16 4" xfId="5064"/>
    <cellStyle name="เครื่องหมายจุลภาค 2 16 5" xfId="5065"/>
    <cellStyle name="เครื่องหมายจุลภาค 2 16 6" xfId="5066"/>
    <cellStyle name="เครื่องหมายจุลภาค 2 16 7" xfId="5067"/>
    <cellStyle name="เครื่องหมายจุลภาค 2 16 8" xfId="5068"/>
    <cellStyle name="เครื่องหมายจุลภาค 2 16 9" xfId="5069"/>
    <cellStyle name="เครื่องหมายจุลภาค 2 17" xfId="5070"/>
    <cellStyle name="เครื่องหมายจุลภาค 2 17 10" xfId="5071"/>
    <cellStyle name="เครื่องหมายจุลภาค 2 17 11" xfId="5072"/>
    <cellStyle name="เครื่องหมายจุลภาค 2 17 12" xfId="5073"/>
    <cellStyle name="เครื่องหมายจุลภาค 2 17 13" xfId="5074"/>
    <cellStyle name="เครื่องหมายจุลภาค 2 17 14" xfId="5075"/>
    <cellStyle name="เครื่องหมายจุลภาค 2 17 2" xfId="5076"/>
    <cellStyle name="เครื่องหมายจุลภาค 2 17 3" xfId="5077"/>
    <cellStyle name="เครื่องหมายจุลภาค 2 17 4" xfId="5078"/>
    <cellStyle name="เครื่องหมายจุลภาค 2 17 5" xfId="5079"/>
    <cellStyle name="เครื่องหมายจุลภาค 2 17 6" xfId="5080"/>
    <cellStyle name="เครื่องหมายจุลภาค 2 17 7" xfId="5081"/>
    <cellStyle name="เครื่องหมายจุลภาค 2 17 8" xfId="5082"/>
    <cellStyle name="เครื่องหมายจุลภาค 2 17 9" xfId="5083"/>
    <cellStyle name="เครื่องหมายจุลภาค 2 18" xfId="5084"/>
    <cellStyle name="เครื่องหมายจุลภาค 2 18 10" xfId="5085"/>
    <cellStyle name="เครื่องหมายจุลภาค 2 18 11" xfId="5086"/>
    <cellStyle name="เครื่องหมายจุลภาค 2 18 12" xfId="5087"/>
    <cellStyle name="เครื่องหมายจุลภาค 2 18 13" xfId="5088"/>
    <cellStyle name="เครื่องหมายจุลภาค 2 18 14" xfId="5089"/>
    <cellStyle name="เครื่องหมายจุลภาค 2 18 2" xfId="5090"/>
    <cellStyle name="เครื่องหมายจุลภาค 2 18 3" xfId="5091"/>
    <cellStyle name="เครื่องหมายจุลภาค 2 18 4" xfId="5092"/>
    <cellStyle name="เครื่องหมายจุลภาค 2 18 5" xfId="5093"/>
    <cellStyle name="เครื่องหมายจุลภาค 2 18 6" xfId="5094"/>
    <cellStyle name="เครื่องหมายจุลภาค 2 18 7" xfId="5095"/>
    <cellStyle name="เครื่องหมายจุลภาค 2 18 8" xfId="5096"/>
    <cellStyle name="เครื่องหมายจุลภาค 2 18 9" xfId="5097"/>
    <cellStyle name="เครื่องหมายจุลภาค 2 19" xfId="5098"/>
    <cellStyle name="เครื่องหมายจุลภาค 2 19 10" xfId="5099"/>
    <cellStyle name="เครื่องหมายจุลภาค 2 19 11" xfId="5100"/>
    <cellStyle name="เครื่องหมายจุลภาค 2 19 12" xfId="5101"/>
    <cellStyle name="เครื่องหมายจุลภาค 2 19 13" xfId="5102"/>
    <cellStyle name="เครื่องหมายจุลภาค 2 19 14" xfId="5103"/>
    <cellStyle name="เครื่องหมายจุลภาค 2 19 2" xfId="5104"/>
    <cellStyle name="เครื่องหมายจุลภาค 2 19 3" xfId="5105"/>
    <cellStyle name="เครื่องหมายจุลภาค 2 19 4" xfId="5106"/>
    <cellStyle name="เครื่องหมายจุลภาค 2 19 5" xfId="5107"/>
    <cellStyle name="เครื่องหมายจุลภาค 2 19 6" xfId="5108"/>
    <cellStyle name="เครื่องหมายจุลภาค 2 19 7" xfId="5109"/>
    <cellStyle name="เครื่องหมายจุลภาค 2 19 8" xfId="5110"/>
    <cellStyle name="เครื่องหมายจุลภาค 2 19 9" xfId="5111"/>
    <cellStyle name="เครื่องหมายจุลภาค 2 2" xfId="5112"/>
    <cellStyle name="เครื่องหมายจุลภาค 2 2 10" xfId="5113"/>
    <cellStyle name="เครื่องหมายจุลภาค 2 2 11" xfId="5114"/>
    <cellStyle name="เครื่องหมายจุลภาค 2 2 12" xfId="5115"/>
    <cellStyle name="เครื่องหมายจุลภาค 2 2 13" xfId="5116"/>
    <cellStyle name="เครื่องหมายจุลภาค 2 2 14" xfId="5117"/>
    <cellStyle name="เครื่องหมายจุลภาค 2 2 15" xfId="5118"/>
    <cellStyle name="เครื่องหมายจุลภาค 2 2 16" xfId="5119"/>
    <cellStyle name="เครื่องหมายจุลภาค 2 2 17" xfId="5120"/>
    <cellStyle name="เครื่องหมายจุลภาค 2 2 18" xfId="5121"/>
    <cellStyle name="เครื่องหมายจุลภาค 2 2 19" xfId="5122"/>
    <cellStyle name="เครื่องหมายจุลภาค 2 2 2" xfId="5123"/>
    <cellStyle name="เครื่องหมายจุลภาค 2 2 2 10" xfId="5124"/>
    <cellStyle name="เครื่องหมายจุลภาค 2 2 2 11" xfId="5125"/>
    <cellStyle name="เครื่องหมายจุลภาค 2 2 2 12" xfId="5126"/>
    <cellStyle name="เครื่องหมายจุลภาค 2 2 2 13" xfId="5127"/>
    <cellStyle name="เครื่องหมายจุลภาค 2 2 2 14" xfId="5128"/>
    <cellStyle name="เครื่องหมายจุลภาค 2 2 2 2" xfId="5129"/>
    <cellStyle name="เครื่องหมายจุลภาค 2 2 2 3" xfId="5130"/>
    <cellStyle name="เครื่องหมายจุลภาค 2 2 2 4" xfId="5131"/>
    <cellStyle name="เครื่องหมายจุลภาค 2 2 2 5" xfId="5132"/>
    <cellStyle name="เครื่องหมายจุลภาค 2 2 2 6" xfId="5133"/>
    <cellStyle name="เครื่องหมายจุลภาค 2 2 2 7" xfId="5134"/>
    <cellStyle name="เครื่องหมายจุลภาค 2 2 2 8" xfId="5135"/>
    <cellStyle name="เครื่องหมายจุลภาค 2 2 2 9" xfId="5136"/>
    <cellStyle name="เครื่องหมายจุลภาค 2 2 20" xfId="5137"/>
    <cellStyle name="เครื่องหมายจุลภาค 2 2 21" xfId="5138"/>
    <cellStyle name="เครื่องหมายจุลภาค 2 2 22" xfId="5139"/>
    <cellStyle name="เครื่องหมายจุลภาค 2 2 23" xfId="5140"/>
    <cellStyle name="เครื่องหมายจุลภาค 2 2 24" xfId="5141"/>
    <cellStyle name="เครื่องหมายจุลภาค 2 2 25" xfId="5142"/>
    <cellStyle name="เครื่องหมายจุลภาค 2 2 26" xfId="5143"/>
    <cellStyle name="เครื่องหมายจุลภาค 2 2 27" xfId="5144"/>
    <cellStyle name="เครื่องหมายจุลภาค 2 2 28" xfId="5145"/>
    <cellStyle name="เครื่องหมายจุลภาค 2 2 29" xfId="5146"/>
    <cellStyle name="เครื่องหมายจุลภาค 2 2 3" xfId="5147"/>
    <cellStyle name="เครื่องหมายจุลภาค 2 2 30" xfId="5148"/>
    <cellStyle name="เครื่องหมายจุลภาค 2 2 31" xfId="5149"/>
    <cellStyle name="เครื่องหมายจุลภาค 2 2 32" xfId="5150"/>
    <cellStyle name="เครื่องหมายจุลภาค 2 2 33" xfId="5151"/>
    <cellStyle name="เครื่องหมายจุลภาค 2 2 34" xfId="5152"/>
    <cellStyle name="เครื่องหมายจุลภาค 2 2 35" xfId="5153"/>
    <cellStyle name="เครื่องหมายจุลภาค 2 2 36" xfId="5154"/>
    <cellStyle name="เครื่องหมายจุลภาค 2 2 37" xfId="5155"/>
    <cellStyle name="เครื่องหมายจุลภาค 2 2 38" xfId="5156"/>
    <cellStyle name="เครื่องหมายจุลภาค 2 2 39" xfId="5157"/>
    <cellStyle name="เครื่องหมายจุลภาค 2 2 4" xfId="5158"/>
    <cellStyle name="เครื่องหมายจุลภาค 2 2 40" xfId="5159"/>
    <cellStyle name="เครื่องหมายจุลภาค 2 2 41" xfId="5160"/>
    <cellStyle name="เครื่องหมายจุลภาค 2 2 42" xfId="5161"/>
    <cellStyle name="เครื่องหมายจุลภาค 2 2 43" xfId="5162"/>
    <cellStyle name="เครื่องหมายจุลภาค 2 2 44" xfId="5163"/>
    <cellStyle name="เครื่องหมายจุลภาค 2 2 45" xfId="5164"/>
    <cellStyle name="เครื่องหมายจุลภาค 2 2 46" xfId="5165"/>
    <cellStyle name="เครื่องหมายจุลภาค 2 2 47" xfId="5166"/>
    <cellStyle name="เครื่องหมายจุลภาค 2 2 48" xfId="5167"/>
    <cellStyle name="เครื่องหมายจุลภาค 2 2 49" xfId="5168"/>
    <cellStyle name="เครื่องหมายจุลภาค 2 2 5" xfId="5169"/>
    <cellStyle name="เครื่องหมายจุลภาค 2 2 50" xfId="5170"/>
    <cellStyle name="เครื่องหมายจุลภาค 2 2 51" xfId="5171"/>
    <cellStyle name="เครื่องหมายจุลภาค 2 2 52" xfId="5172"/>
    <cellStyle name="เครื่องหมายจุลภาค 2 2 53" xfId="5173"/>
    <cellStyle name="เครื่องหมายจุลภาค 2 2 54" xfId="5174"/>
    <cellStyle name="เครื่องหมายจุลภาค 2 2 55" xfId="5175"/>
    <cellStyle name="เครื่องหมายจุลภาค 2 2 56" xfId="5176"/>
    <cellStyle name="เครื่องหมายจุลภาค 2 2 57" xfId="5177"/>
    <cellStyle name="เครื่องหมายจุลภาค 2 2 58" xfId="5178"/>
    <cellStyle name="เครื่องหมายจุลภาค 2 2 59" xfId="5179"/>
    <cellStyle name="เครื่องหมายจุลภาค 2 2 6" xfId="5180"/>
    <cellStyle name="เครื่องหมายจุลภาค 2 2 60" xfId="5181"/>
    <cellStyle name="เครื่องหมายจุลภาค 2 2 61" xfId="5182"/>
    <cellStyle name="เครื่องหมายจุลภาค 2 2 62" xfId="5183"/>
    <cellStyle name="เครื่องหมายจุลภาค 2 2 63" xfId="5184"/>
    <cellStyle name="เครื่องหมายจุลภาค 2 2 64" xfId="5185"/>
    <cellStyle name="เครื่องหมายจุลภาค 2 2 65" xfId="5186"/>
    <cellStyle name="เครื่องหมายจุลภาค 2 2 66" xfId="5187"/>
    <cellStyle name="เครื่องหมายจุลภาค 2 2 67" xfId="5188"/>
    <cellStyle name="เครื่องหมายจุลภาค 2 2 68" xfId="5189"/>
    <cellStyle name="เครื่องหมายจุลภาค 2 2 69" xfId="5190"/>
    <cellStyle name="เครื่องหมายจุลภาค 2 2 7" xfId="5191"/>
    <cellStyle name="เครื่องหมายจุลภาค 2 2 70" xfId="5192"/>
    <cellStyle name="เครื่องหมายจุลภาค 2 2 71" xfId="5193"/>
    <cellStyle name="เครื่องหมายจุลภาค 2 2 72" xfId="5194"/>
    <cellStyle name="เครื่องหมายจุลภาค 2 2 73" xfId="5195"/>
    <cellStyle name="เครื่องหมายจุลภาค 2 2 74" xfId="5196"/>
    <cellStyle name="เครื่องหมายจุลภาค 2 2 75" xfId="5197"/>
    <cellStyle name="เครื่องหมายจุลภาค 2 2 76" xfId="5198"/>
    <cellStyle name="เครื่องหมายจุลภาค 2 2 77" xfId="5199"/>
    <cellStyle name="เครื่องหมายจุลภาค 2 2 78" xfId="5200"/>
    <cellStyle name="เครื่องหมายจุลภาค 2 2 79" xfId="5201"/>
    <cellStyle name="เครื่องหมายจุลภาค 2 2 8" xfId="5202"/>
    <cellStyle name="เครื่องหมายจุลภาค 2 2 80" xfId="5203"/>
    <cellStyle name="เครื่องหมายจุลภาค 2 2 81" xfId="5204"/>
    <cellStyle name="เครื่องหมายจุลภาค 2 2 82" xfId="5205"/>
    <cellStyle name="เครื่องหมายจุลภาค 2 2 83" xfId="5206"/>
    <cellStyle name="เครื่องหมายจุลภาค 2 2 84" xfId="5207"/>
    <cellStyle name="เครื่องหมายจุลภาค 2 2 85" xfId="5208"/>
    <cellStyle name="เครื่องหมายจุลภาค 2 2 86" xfId="5209"/>
    <cellStyle name="เครื่องหมายจุลภาค 2 2 87" xfId="5210"/>
    <cellStyle name="เครื่องหมายจุลภาค 2 2 88" xfId="5211"/>
    <cellStyle name="เครื่องหมายจุลภาค 2 2 89" xfId="5212"/>
    <cellStyle name="เครื่องหมายจุลภาค 2 2 9" xfId="5213"/>
    <cellStyle name="เครื่องหมายจุลภาค 2 2 90" xfId="5214"/>
    <cellStyle name="เครื่องหมายจุลภาค 2 2 91" xfId="5215"/>
    <cellStyle name="เครื่องหมายจุลภาค 2 2 92" xfId="5216"/>
    <cellStyle name="เครื่องหมายจุลภาค 2 2 93" xfId="5217"/>
    <cellStyle name="เครื่องหมายจุลภาค 2 20" xfId="5218"/>
    <cellStyle name="เครื่องหมายจุลภาค 2 21" xfId="5219"/>
    <cellStyle name="เครื่องหมายจุลภาค 2 22" xfId="5220"/>
    <cellStyle name="เครื่องหมายจุลภาค 2 23" xfId="5221"/>
    <cellStyle name="เครื่องหมายจุลภาค 2 24" xfId="5222"/>
    <cellStyle name="เครื่องหมายจุลภาค 2 25" xfId="5223"/>
    <cellStyle name="เครื่องหมายจุลภาค 2 26" xfId="5224"/>
    <cellStyle name="เครื่องหมายจุลภาค 2 27" xfId="5225"/>
    <cellStyle name="เครื่องหมายจุลภาค 2 28" xfId="5226"/>
    <cellStyle name="เครื่องหมายจุลภาค 2 29" xfId="5227"/>
    <cellStyle name="เครื่องหมายจุลภาค 2 3" xfId="5228"/>
    <cellStyle name="เครื่องหมายจุลภาค 2 3 10" xfId="5229"/>
    <cellStyle name="เครื่องหมายจุลภาค 2 3 11" xfId="5230"/>
    <cellStyle name="เครื่องหมายจุลภาค 2 3 12" xfId="5231"/>
    <cellStyle name="เครื่องหมายจุลภาค 2 3 13" xfId="5232"/>
    <cellStyle name="เครื่องหมายจุลภาค 2 3 14" xfId="5233"/>
    <cellStyle name="เครื่องหมายจุลภาค 2 3 15" xfId="5234"/>
    <cellStyle name="เครื่องหมายจุลภาค 2 3 2" xfId="5235"/>
    <cellStyle name="เครื่องหมายจุลภาค 2 3 3" xfId="5236"/>
    <cellStyle name="เครื่องหมายจุลภาค 2 3 4" xfId="5237"/>
    <cellStyle name="เครื่องหมายจุลภาค 2 3 5" xfId="5238"/>
    <cellStyle name="เครื่องหมายจุลภาค 2 3 6" xfId="5239"/>
    <cellStyle name="เครื่องหมายจุลภาค 2 3 7" xfId="5240"/>
    <cellStyle name="เครื่องหมายจุลภาค 2 3 8" xfId="5241"/>
    <cellStyle name="เครื่องหมายจุลภาค 2 3 9" xfId="5242"/>
    <cellStyle name="เครื่องหมายจุลภาค 2 30" xfId="5243"/>
    <cellStyle name="เครื่องหมายจุลภาค 2 31" xfId="5244"/>
    <cellStyle name="เครื่องหมายจุลภาค 2 32" xfId="5245"/>
    <cellStyle name="เครื่องหมายจุลภาค 2 33" xfId="5246"/>
    <cellStyle name="เครื่องหมายจุลภาค 2 34" xfId="5247"/>
    <cellStyle name="เครื่องหมายจุลภาค 2 35" xfId="5248"/>
    <cellStyle name="เครื่องหมายจุลภาค 2 36" xfId="5249"/>
    <cellStyle name="เครื่องหมายจุลภาค 2 37" xfId="5250"/>
    <cellStyle name="เครื่องหมายจุลภาค 2 38" xfId="5251"/>
    <cellStyle name="เครื่องหมายจุลภาค 2 39" xfId="5252"/>
    <cellStyle name="เครื่องหมายจุลภาค 2 4" xfId="5253"/>
    <cellStyle name="เครื่องหมายจุลภาค 2 4 10" xfId="5254"/>
    <cellStyle name="เครื่องหมายจุลภาค 2 4 11" xfId="5255"/>
    <cellStyle name="เครื่องหมายจุลภาค 2 4 12" xfId="5256"/>
    <cellStyle name="เครื่องหมายจุลภาค 2 4 13" xfId="5257"/>
    <cellStyle name="เครื่องหมายจุลภาค 2 4 14" xfId="5258"/>
    <cellStyle name="เครื่องหมายจุลภาค 2 4 2" xfId="5259"/>
    <cellStyle name="เครื่องหมายจุลภาค 2 4 3" xfId="5260"/>
    <cellStyle name="เครื่องหมายจุลภาค 2 4 4" xfId="5261"/>
    <cellStyle name="เครื่องหมายจุลภาค 2 4 5" xfId="5262"/>
    <cellStyle name="เครื่องหมายจุลภาค 2 4 6" xfId="5263"/>
    <cellStyle name="เครื่องหมายจุลภาค 2 4 7" xfId="5264"/>
    <cellStyle name="เครื่องหมายจุลภาค 2 4 8" xfId="5265"/>
    <cellStyle name="เครื่องหมายจุลภาค 2 4 9" xfId="5266"/>
    <cellStyle name="เครื่องหมายจุลภาค 2 40" xfId="5267"/>
    <cellStyle name="เครื่องหมายจุลภาค 2 41" xfId="5268"/>
    <cellStyle name="เครื่องหมายจุลภาค 2 42" xfId="5269"/>
    <cellStyle name="เครื่องหมายจุลภาค 2 43" xfId="5270"/>
    <cellStyle name="เครื่องหมายจุลภาค 2 44" xfId="5271"/>
    <cellStyle name="เครื่องหมายจุลภาค 2 45" xfId="5272"/>
    <cellStyle name="เครื่องหมายจุลภาค 2 46" xfId="5273"/>
    <cellStyle name="เครื่องหมายจุลภาค 2 47" xfId="5274"/>
    <cellStyle name="เครื่องหมายจุลภาค 2 48" xfId="5275"/>
    <cellStyle name="เครื่องหมายจุลภาค 2 49" xfId="5276"/>
    <cellStyle name="เครื่องหมายจุลภาค 2 5" xfId="5277"/>
    <cellStyle name="เครื่องหมายจุลภาค 2 5 10" xfId="5278"/>
    <cellStyle name="เครื่องหมายจุลภาค 2 5 11" xfId="5279"/>
    <cellStyle name="เครื่องหมายจุลภาค 2 5 12" xfId="5280"/>
    <cellStyle name="เครื่องหมายจุลภาค 2 5 13" xfId="5281"/>
    <cellStyle name="เครื่องหมายจุลภาค 2 5 14" xfId="5282"/>
    <cellStyle name="เครื่องหมายจุลภาค 2 5 2" xfId="5283"/>
    <cellStyle name="เครื่องหมายจุลภาค 2 5 3" xfId="5284"/>
    <cellStyle name="เครื่องหมายจุลภาค 2 5 4" xfId="5285"/>
    <cellStyle name="เครื่องหมายจุลภาค 2 5 5" xfId="5286"/>
    <cellStyle name="เครื่องหมายจุลภาค 2 5 6" xfId="5287"/>
    <cellStyle name="เครื่องหมายจุลภาค 2 5 7" xfId="5288"/>
    <cellStyle name="เครื่องหมายจุลภาค 2 5 8" xfId="5289"/>
    <cellStyle name="เครื่องหมายจุลภาค 2 5 9" xfId="5290"/>
    <cellStyle name="เครื่องหมายจุลภาค 2 50" xfId="5291"/>
    <cellStyle name="เครื่องหมายจุลภาค 2 51" xfId="5292"/>
    <cellStyle name="เครื่องหมายจุลภาค 2 52" xfId="6344"/>
    <cellStyle name="เครื่องหมายจุลภาค 2 6" xfId="5293"/>
    <cellStyle name="เครื่องหมายจุลภาค 2 6 10" xfId="5294"/>
    <cellStyle name="เครื่องหมายจุลภาค 2 6 11" xfId="5295"/>
    <cellStyle name="เครื่องหมายจุลภาค 2 6 12" xfId="5296"/>
    <cellStyle name="เครื่องหมายจุลภาค 2 6 13" xfId="5297"/>
    <cellStyle name="เครื่องหมายจุลภาค 2 6 14" xfId="5298"/>
    <cellStyle name="เครื่องหมายจุลภาค 2 6 2" xfId="5299"/>
    <cellStyle name="เครื่องหมายจุลภาค 2 6 3" xfId="5300"/>
    <cellStyle name="เครื่องหมายจุลภาค 2 6 4" xfId="5301"/>
    <cellStyle name="เครื่องหมายจุลภาค 2 6 5" xfId="5302"/>
    <cellStyle name="เครื่องหมายจุลภาค 2 6 6" xfId="5303"/>
    <cellStyle name="เครื่องหมายจุลภาค 2 6 7" xfId="5304"/>
    <cellStyle name="เครื่องหมายจุลภาค 2 6 8" xfId="5305"/>
    <cellStyle name="เครื่องหมายจุลภาค 2 6 9" xfId="5306"/>
    <cellStyle name="เครื่องหมายจุลภาค 2 7" xfId="5307"/>
    <cellStyle name="เครื่องหมายจุลภาค 2 7 10" xfId="5308"/>
    <cellStyle name="เครื่องหมายจุลภาค 2 7 11" xfId="5309"/>
    <cellStyle name="เครื่องหมายจุลภาค 2 7 12" xfId="5310"/>
    <cellStyle name="เครื่องหมายจุลภาค 2 7 13" xfId="5311"/>
    <cellStyle name="เครื่องหมายจุลภาค 2 7 14" xfId="5312"/>
    <cellStyle name="เครื่องหมายจุลภาค 2 7 2" xfId="5313"/>
    <cellStyle name="เครื่องหมายจุลภาค 2 7 3" xfId="5314"/>
    <cellStyle name="เครื่องหมายจุลภาค 2 7 4" xfId="5315"/>
    <cellStyle name="เครื่องหมายจุลภาค 2 7 5" xfId="5316"/>
    <cellStyle name="เครื่องหมายจุลภาค 2 7 6" xfId="5317"/>
    <cellStyle name="เครื่องหมายจุลภาค 2 7 7" xfId="5318"/>
    <cellStyle name="เครื่องหมายจุลภาค 2 7 8" xfId="5319"/>
    <cellStyle name="เครื่องหมายจุลภาค 2 7 9" xfId="5320"/>
    <cellStyle name="เครื่องหมายจุลภาค 2 8" xfId="5321"/>
    <cellStyle name="เครื่องหมายจุลภาค 2 8 10" xfId="5322"/>
    <cellStyle name="เครื่องหมายจุลภาค 2 8 11" xfId="5323"/>
    <cellStyle name="เครื่องหมายจุลภาค 2 8 12" xfId="5324"/>
    <cellStyle name="เครื่องหมายจุลภาค 2 8 13" xfId="5325"/>
    <cellStyle name="เครื่องหมายจุลภาค 2 8 14" xfId="5326"/>
    <cellStyle name="เครื่องหมายจุลภาค 2 8 2" xfId="5327"/>
    <cellStyle name="เครื่องหมายจุลภาค 2 8 3" xfId="5328"/>
    <cellStyle name="เครื่องหมายจุลภาค 2 8 4" xfId="5329"/>
    <cellStyle name="เครื่องหมายจุลภาค 2 8 5" xfId="5330"/>
    <cellStyle name="เครื่องหมายจุลภาค 2 8 6" xfId="5331"/>
    <cellStyle name="เครื่องหมายจุลภาค 2 8 7" xfId="5332"/>
    <cellStyle name="เครื่องหมายจุลภาค 2 8 8" xfId="5333"/>
    <cellStyle name="เครื่องหมายจุลภาค 2 8 9" xfId="5334"/>
    <cellStyle name="เครื่องหมายจุลภาค 2 9" xfId="5335"/>
    <cellStyle name="เครื่องหมายจุลภาค 2 9 10" xfId="5336"/>
    <cellStyle name="เครื่องหมายจุลภาค 2 9 11" xfId="5337"/>
    <cellStyle name="เครื่องหมายจุลภาค 2 9 12" xfId="5338"/>
    <cellStyle name="เครื่องหมายจุลภาค 2 9 13" xfId="5339"/>
    <cellStyle name="เครื่องหมายจุลภาค 2 9 14" xfId="5340"/>
    <cellStyle name="เครื่องหมายจุลภาค 2 9 2" xfId="5341"/>
    <cellStyle name="เครื่องหมายจุลภาค 2 9 3" xfId="5342"/>
    <cellStyle name="เครื่องหมายจุลภาค 2 9 4" xfId="5343"/>
    <cellStyle name="เครื่องหมายจุลภาค 2 9 5" xfId="5344"/>
    <cellStyle name="เครื่องหมายจุลภาค 2 9 6" xfId="5345"/>
    <cellStyle name="เครื่องหมายจุลภาค 2 9 7" xfId="5346"/>
    <cellStyle name="เครื่องหมายจุลภาค 2 9 8" xfId="5347"/>
    <cellStyle name="เครื่องหมายจุลภาค 2 9 9" xfId="5348"/>
    <cellStyle name="เครื่องหมายจุลภาค 3" xfId="6187"/>
    <cellStyle name="เครื่องหมายจุลภาค 3 10" xfId="5349"/>
    <cellStyle name="เครื่องหมายจุลภาค 3 11" xfId="5350"/>
    <cellStyle name="เครื่องหมายจุลภาค 3 12" xfId="5351"/>
    <cellStyle name="เครื่องหมายจุลภาค 3 13" xfId="5352"/>
    <cellStyle name="เครื่องหมายจุลภาค 3 14" xfId="5353"/>
    <cellStyle name="เครื่องหมายจุลภาค 3 15" xfId="5354"/>
    <cellStyle name="เครื่องหมายจุลภาค 3 16" xfId="5355"/>
    <cellStyle name="เครื่องหมายจุลภาค 3 2" xfId="5356"/>
    <cellStyle name="เครื่องหมายจุลภาค 3 2 2" xfId="5357"/>
    <cellStyle name="เครื่องหมายจุลภาค 3 3" xfId="5358"/>
    <cellStyle name="เครื่องหมายจุลภาค 3 4" xfId="5359"/>
    <cellStyle name="เครื่องหมายจุลภาค 3 5" xfId="5360"/>
    <cellStyle name="เครื่องหมายจุลภาค 3 6" xfId="5361"/>
    <cellStyle name="เครื่องหมายจุลภาค 3 7" xfId="5362"/>
    <cellStyle name="เครื่องหมายจุลภาค 3 8" xfId="5363"/>
    <cellStyle name="เครื่องหมายจุลภาค 3 9" xfId="5364"/>
    <cellStyle name="เครื่องหมายจุลภาค 4" xfId="6188"/>
    <cellStyle name="เครื่องหมายจุลภาค 4 10" xfId="5365"/>
    <cellStyle name="เครื่องหมายจุลภาค 4 10 2" xfId="6189"/>
    <cellStyle name="เครื่องหมายจุลภาค 4 11" xfId="5366"/>
    <cellStyle name="เครื่องหมายจุลภาค 4 11 2" xfId="6190"/>
    <cellStyle name="เครื่องหมายจุลภาค 4 12" xfId="5367"/>
    <cellStyle name="เครื่องหมายจุลภาค 4 13" xfId="5368"/>
    <cellStyle name="เครื่องหมายจุลภาค 4 14" xfId="5369"/>
    <cellStyle name="เครื่องหมายจุลภาค 4 15" xfId="5370"/>
    <cellStyle name="เครื่องหมายจุลภาค 4 16" xfId="5371"/>
    <cellStyle name="เครื่องหมายจุลภาค 4 17" xfId="5372"/>
    <cellStyle name="เครื่องหมายจุลภาค 4 18" xfId="5373"/>
    <cellStyle name="เครื่องหมายจุลภาค 4 19" xfId="5374"/>
    <cellStyle name="เครื่องหมายจุลภาค 4 2" xfId="5375"/>
    <cellStyle name="เครื่องหมายจุลภาค 4 2 2" xfId="6191"/>
    <cellStyle name="เครื่องหมายจุลภาค 4 20" xfId="5376"/>
    <cellStyle name="เครื่องหมายจุลภาค 4 21" xfId="5377"/>
    <cellStyle name="เครื่องหมายจุลภาค 4 22" xfId="5378"/>
    <cellStyle name="เครื่องหมายจุลภาค 4 23" xfId="5379"/>
    <cellStyle name="เครื่องหมายจุลภาค 4 24" xfId="5380"/>
    <cellStyle name="เครื่องหมายจุลภาค 4 25" xfId="5381"/>
    <cellStyle name="เครื่องหมายจุลภาค 4 26" xfId="5382"/>
    <cellStyle name="เครื่องหมายจุลภาค 4 27" xfId="5383"/>
    <cellStyle name="เครื่องหมายจุลภาค 4 28" xfId="5384"/>
    <cellStyle name="เครื่องหมายจุลภาค 4 29" xfId="5385"/>
    <cellStyle name="เครื่องหมายจุลภาค 4 3" xfId="5386"/>
    <cellStyle name="เครื่องหมายจุลภาค 4 3 2" xfId="6192"/>
    <cellStyle name="เครื่องหมายจุลภาค 4 30" xfId="5387"/>
    <cellStyle name="เครื่องหมายจุลภาค 4 31" xfId="5388"/>
    <cellStyle name="เครื่องหมายจุลภาค 4 32" xfId="5389"/>
    <cellStyle name="เครื่องหมายจุลภาค 4 33" xfId="5390"/>
    <cellStyle name="เครื่องหมายจุลภาค 4 34" xfId="5391"/>
    <cellStyle name="เครื่องหมายจุลภาค 4 35" xfId="5392"/>
    <cellStyle name="เครื่องหมายจุลภาค 4 36" xfId="5393"/>
    <cellStyle name="เครื่องหมายจุลภาค 4 37" xfId="5394"/>
    <cellStyle name="เครื่องหมายจุลภาค 4 38" xfId="5395"/>
    <cellStyle name="เครื่องหมายจุลภาค 4 39" xfId="5396"/>
    <cellStyle name="เครื่องหมายจุลภาค 4 4" xfId="5397"/>
    <cellStyle name="เครื่องหมายจุลภาค 4 4 2" xfId="5398"/>
    <cellStyle name="เครื่องหมายจุลภาค 4 40" xfId="5399"/>
    <cellStyle name="เครื่องหมายจุลภาค 4 41" xfId="5400"/>
    <cellStyle name="เครื่องหมายจุลภาค 4 42" xfId="5401"/>
    <cellStyle name="เครื่องหมายจุลภาค 4 43" xfId="5402"/>
    <cellStyle name="เครื่องหมายจุลภาค 4 44" xfId="5403"/>
    <cellStyle name="เครื่องหมายจุลภาค 4 45" xfId="5404"/>
    <cellStyle name="เครื่องหมายจุลภาค 4 5" xfId="5405"/>
    <cellStyle name="เครื่องหมายจุลภาค 4 5 2" xfId="6193"/>
    <cellStyle name="เครื่องหมายจุลภาค 4 6" xfId="5406"/>
    <cellStyle name="เครื่องหมายจุลภาค 4 6 2" xfId="6194"/>
    <cellStyle name="เครื่องหมายจุลภาค 4 7" xfId="5407"/>
    <cellStyle name="เครื่องหมายจุลภาค 4 7 2" xfId="6195"/>
    <cellStyle name="เครื่องหมายจุลภาค 4 8" xfId="5408"/>
    <cellStyle name="เครื่องหมายจุลภาค 4 8 2" xfId="6196"/>
    <cellStyle name="เครื่องหมายจุลภาค 4 9" xfId="5409"/>
    <cellStyle name="เครื่องหมายจุลภาค 4 9 2" xfId="6197"/>
    <cellStyle name="เครื่องหมายจุลภาค 5" xfId="5410"/>
    <cellStyle name="เครื่องหมายจุลภาค 5 10" xfId="5411"/>
    <cellStyle name="เครื่องหมายจุลภาค 5 11" xfId="5412"/>
    <cellStyle name="เครื่องหมายจุลภาค 5 12" xfId="5413"/>
    <cellStyle name="เครื่องหมายจุลภาค 5 13" xfId="5414"/>
    <cellStyle name="เครื่องหมายจุลภาค 5 14" xfId="5415"/>
    <cellStyle name="เครื่องหมายจุลภาค 5 2" xfId="5416"/>
    <cellStyle name="เครื่องหมายจุลภาค 5 2 10" xfId="5417"/>
    <cellStyle name="เครื่องหมายจุลภาค 5 2 11" xfId="5418"/>
    <cellStyle name="เครื่องหมายจุลภาค 5 2 12" xfId="5419"/>
    <cellStyle name="เครื่องหมายจุลภาค 5 2 13" xfId="5420"/>
    <cellStyle name="เครื่องหมายจุลภาค 5 2 14" xfId="5421"/>
    <cellStyle name="เครื่องหมายจุลภาค 5 2 15" xfId="5422"/>
    <cellStyle name="เครื่องหมายจุลภาค 5 2 16" xfId="5423"/>
    <cellStyle name="เครื่องหมายจุลภาค 5 2 17" xfId="5424"/>
    <cellStyle name="เครื่องหมายจุลภาค 5 2 18" xfId="5425"/>
    <cellStyle name="เครื่องหมายจุลภาค 5 2 19" xfId="5426"/>
    <cellStyle name="เครื่องหมายจุลภาค 5 2 2" xfId="5427"/>
    <cellStyle name="เครื่องหมายจุลภาค 5 2 20" xfId="5428"/>
    <cellStyle name="เครื่องหมายจุลภาค 5 2 21" xfId="5429"/>
    <cellStyle name="เครื่องหมายจุลภาค 5 2 22" xfId="5430"/>
    <cellStyle name="เครื่องหมายจุลภาค 5 2 23" xfId="5431"/>
    <cellStyle name="เครื่องหมายจุลภาค 5 2 24" xfId="5432"/>
    <cellStyle name="เครื่องหมายจุลภาค 5 2 25" xfId="5433"/>
    <cellStyle name="เครื่องหมายจุลภาค 5 2 26" xfId="5434"/>
    <cellStyle name="เครื่องหมายจุลภาค 5 2 27" xfId="5435"/>
    <cellStyle name="เครื่องหมายจุลภาค 5 2 28" xfId="5436"/>
    <cellStyle name="เครื่องหมายจุลภาค 5 2 29" xfId="5437"/>
    <cellStyle name="เครื่องหมายจุลภาค 5 2 3" xfId="5438"/>
    <cellStyle name="เครื่องหมายจุลภาค 5 2 30" xfId="5439"/>
    <cellStyle name="เครื่องหมายจุลภาค 5 2 31" xfId="5440"/>
    <cellStyle name="เครื่องหมายจุลภาค 5 2 32" xfId="5441"/>
    <cellStyle name="เครื่องหมายจุลภาค 5 2 33" xfId="5442"/>
    <cellStyle name="เครื่องหมายจุลภาค 5 2 34" xfId="5443"/>
    <cellStyle name="เครื่องหมายจุลภาค 5 2 35" xfId="5444"/>
    <cellStyle name="เครื่องหมายจุลภาค 5 2 36" xfId="5445"/>
    <cellStyle name="เครื่องหมายจุลภาค 5 2 37" xfId="6345"/>
    <cellStyle name="เครื่องหมายจุลภาค 5 2 4" xfId="5446"/>
    <cellStyle name="เครื่องหมายจุลภาค 5 2 5" xfId="5447"/>
    <cellStyle name="เครื่องหมายจุลภาค 5 2 6" xfId="5448"/>
    <cellStyle name="เครื่องหมายจุลภาค 5 2 7" xfId="5449"/>
    <cellStyle name="เครื่องหมายจุลภาค 5 2 8" xfId="5450"/>
    <cellStyle name="เครื่องหมายจุลภาค 5 2 9" xfId="5451"/>
    <cellStyle name="เครื่องหมายจุลภาค 5 3" xfId="5452"/>
    <cellStyle name="เครื่องหมายจุลภาค 5 4" xfId="5453"/>
    <cellStyle name="เครื่องหมายจุลภาค 5 5" xfId="5454"/>
    <cellStyle name="เครื่องหมายจุลภาค 5 6" xfId="5455"/>
    <cellStyle name="เครื่องหมายจุลภาค 5 7" xfId="5456"/>
    <cellStyle name="เครื่องหมายจุลภาค 5 8" xfId="5457"/>
    <cellStyle name="เครื่องหมายจุลภาค 5 9" xfId="5458"/>
    <cellStyle name="เครื่องหมายจุลภาค 55" xfId="5459"/>
    <cellStyle name="เครื่องหมายจุลภาค 6" xfId="5460"/>
    <cellStyle name="เครื่องหมายจุลภาค 6 10" xfId="5461"/>
    <cellStyle name="เครื่องหมายจุลภาค 6 100" xfId="5462"/>
    <cellStyle name="เครื่องหมายจุลภาค 6 101" xfId="5463"/>
    <cellStyle name="เครื่องหมายจุลภาค 6 102" xfId="5464"/>
    <cellStyle name="เครื่องหมายจุลภาค 6 103" xfId="5465"/>
    <cellStyle name="เครื่องหมายจุลภาค 6 104" xfId="5466"/>
    <cellStyle name="เครื่องหมายจุลภาค 6 105" xfId="5467"/>
    <cellStyle name="เครื่องหมายจุลภาค 6 106" xfId="5468"/>
    <cellStyle name="เครื่องหมายจุลภาค 6 107" xfId="5469"/>
    <cellStyle name="เครื่องหมายจุลภาค 6 108" xfId="5470"/>
    <cellStyle name="เครื่องหมายจุลภาค 6 109" xfId="5471"/>
    <cellStyle name="เครื่องหมายจุลภาค 6 11" xfId="5472"/>
    <cellStyle name="เครื่องหมายจุลภาค 6 110" xfId="5473"/>
    <cellStyle name="เครื่องหมายจุลภาค 6 111" xfId="5474"/>
    <cellStyle name="เครื่องหมายจุลภาค 6 112" xfId="5475"/>
    <cellStyle name="เครื่องหมายจุลภาค 6 113" xfId="5476"/>
    <cellStyle name="เครื่องหมายจุลภาค 6 114" xfId="5477"/>
    <cellStyle name="เครื่องหมายจุลภาค 6 115" xfId="5478"/>
    <cellStyle name="เครื่องหมายจุลภาค 6 116" xfId="5479"/>
    <cellStyle name="เครื่องหมายจุลภาค 6 117" xfId="5480"/>
    <cellStyle name="เครื่องหมายจุลภาค 6 118" xfId="5481"/>
    <cellStyle name="เครื่องหมายจุลภาค 6 119" xfId="5482"/>
    <cellStyle name="เครื่องหมายจุลภาค 6 12" xfId="5483"/>
    <cellStyle name="เครื่องหมายจุลภาค 6 120" xfId="5484"/>
    <cellStyle name="เครื่องหมายจุลภาค 6 121" xfId="5485"/>
    <cellStyle name="เครื่องหมายจุลภาค 6 122" xfId="5486"/>
    <cellStyle name="เครื่องหมายจุลภาค 6 123" xfId="5487"/>
    <cellStyle name="เครื่องหมายจุลภาค 6 124" xfId="5488"/>
    <cellStyle name="เครื่องหมายจุลภาค 6 125" xfId="5489"/>
    <cellStyle name="เครื่องหมายจุลภาค 6 126" xfId="6346"/>
    <cellStyle name="เครื่องหมายจุลภาค 6 13" xfId="5490"/>
    <cellStyle name="เครื่องหมายจุลภาค 6 14" xfId="5491"/>
    <cellStyle name="เครื่องหมายจุลภาค 6 15" xfId="5492"/>
    <cellStyle name="เครื่องหมายจุลภาค 6 16" xfId="5493"/>
    <cellStyle name="เครื่องหมายจุลภาค 6 17" xfId="5494"/>
    <cellStyle name="เครื่องหมายจุลภาค 6 18" xfId="5495"/>
    <cellStyle name="เครื่องหมายจุลภาค 6 19" xfId="5496"/>
    <cellStyle name="เครื่องหมายจุลภาค 6 2" xfId="5497"/>
    <cellStyle name="เครื่องหมายจุลภาค 6 2 2" xfId="5498"/>
    <cellStyle name="เครื่องหมายจุลภาค 6 20" xfId="5499"/>
    <cellStyle name="เครื่องหมายจุลภาค 6 21" xfId="5500"/>
    <cellStyle name="เครื่องหมายจุลภาค 6 22" xfId="5501"/>
    <cellStyle name="เครื่องหมายจุลภาค 6 23" xfId="5502"/>
    <cellStyle name="เครื่องหมายจุลภาค 6 24" xfId="5503"/>
    <cellStyle name="เครื่องหมายจุลภาค 6 25" xfId="5504"/>
    <cellStyle name="เครื่องหมายจุลภาค 6 26" xfId="5505"/>
    <cellStyle name="เครื่องหมายจุลภาค 6 27" xfId="5506"/>
    <cellStyle name="เครื่องหมายจุลภาค 6 28" xfId="5507"/>
    <cellStyle name="เครื่องหมายจุลภาค 6 29" xfId="5508"/>
    <cellStyle name="เครื่องหมายจุลภาค 6 3" xfId="5509"/>
    <cellStyle name="เครื่องหมายจุลภาค 6 30" xfId="5510"/>
    <cellStyle name="เครื่องหมายจุลภาค 6 31" xfId="5511"/>
    <cellStyle name="เครื่องหมายจุลภาค 6 32" xfId="5512"/>
    <cellStyle name="เครื่องหมายจุลภาค 6 33" xfId="5513"/>
    <cellStyle name="เครื่องหมายจุลภาค 6 34" xfId="5514"/>
    <cellStyle name="เครื่องหมายจุลภาค 6 35" xfId="5515"/>
    <cellStyle name="เครื่องหมายจุลภาค 6 36" xfId="5516"/>
    <cellStyle name="เครื่องหมายจุลภาค 6 37" xfId="5517"/>
    <cellStyle name="เครื่องหมายจุลภาค 6 38" xfId="5518"/>
    <cellStyle name="เครื่องหมายจุลภาค 6 39" xfId="5519"/>
    <cellStyle name="เครื่องหมายจุลภาค 6 4" xfId="5520"/>
    <cellStyle name="เครื่องหมายจุลภาค 6 40" xfId="5521"/>
    <cellStyle name="เครื่องหมายจุลภาค 6 41" xfId="5522"/>
    <cellStyle name="เครื่องหมายจุลภาค 6 42" xfId="5523"/>
    <cellStyle name="เครื่องหมายจุลภาค 6 43" xfId="5524"/>
    <cellStyle name="เครื่องหมายจุลภาค 6 44" xfId="5525"/>
    <cellStyle name="เครื่องหมายจุลภาค 6 45" xfId="5526"/>
    <cellStyle name="เครื่องหมายจุลภาค 6 46" xfId="5527"/>
    <cellStyle name="เครื่องหมายจุลภาค 6 47" xfId="5528"/>
    <cellStyle name="เครื่องหมายจุลภาค 6 48" xfId="5529"/>
    <cellStyle name="เครื่องหมายจุลภาค 6 49" xfId="5530"/>
    <cellStyle name="เครื่องหมายจุลภาค 6 5" xfId="5531"/>
    <cellStyle name="เครื่องหมายจุลภาค 6 50" xfId="5532"/>
    <cellStyle name="เครื่องหมายจุลภาค 6 51" xfId="5533"/>
    <cellStyle name="เครื่องหมายจุลภาค 6 52" xfId="5534"/>
    <cellStyle name="เครื่องหมายจุลภาค 6 53" xfId="5535"/>
    <cellStyle name="เครื่องหมายจุลภาค 6 54" xfId="5536"/>
    <cellStyle name="เครื่องหมายจุลภาค 6 55" xfId="5537"/>
    <cellStyle name="เครื่องหมายจุลภาค 6 56" xfId="5538"/>
    <cellStyle name="เครื่องหมายจุลภาค 6 57" xfId="5539"/>
    <cellStyle name="เครื่องหมายจุลภาค 6 58" xfId="5540"/>
    <cellStyle name="เครื่องหมายจุลภาค 6 59" xfId="5541"/>
    <cellStyle name="เครื่องหมายจุลภาค 6 6" xfId="5542"/>
    <cellStyle name="เครื่องหมายจุลภาค 6 60" xfId="5543"/>
    <cellStyle name="เครื่องหมายจุลภาค 6 61" xfId="5544"/>
    <cellStyle name="เครื่องหมายจุลภาค 6 62" xfId="5545"/>
    <cellStyle name="เครื่องหมายจุลภาค 6 63" xfId="5546"/>
    <cellStyle name="เครื่องหมายจุลภาค 6 64" xfId="5547"/>
    <cellStyle name="เครื่องหมายจุลภาค 6 65" xfId="5548"/>
    <cellStyle name="เครื่องหมายจุลภาค 6 66" xfId="5549"/>
    <cellStyle name="เครื่องหมายจุลภาค 6 67" xfId="5550"/>
    <cellStyle name="เครื่องหมายจุลภาค 6 68" xfId="5551"/>
    <cellStyle name="เครื่องหมายจุลภาค 6 69" xfId="5552"/>
    <cellStyle name="เครื่องหมายจุลภาค 6 7" xfId="5553"/>
    <cellStyle name="เครื่องหมายจุลภาค 6 70" xfId="5554"/>
    <cellStyle name="เครื่องหมายจุลภาค 6 71" xfId="5555"/>
    <cellStyle name="เครื่องหมายจุลภาค 6 72" xfId="5556"/>
    <cellStyle name="เครื่องหมายจุลภาค 6 73" xfId="5557"/>
    <cellStyle name="เครื่องหมายจุลภาค 6 74" xfId="5558"/>
    <cellStyle name="เครื่องหมายจุลภาค 6 75" xfId="5559"/>
    <cellStyle name="เครื่องหมายจุลภาค 6 76" xfId="5560"/>
    <cellStyle name="เครื่องหมายจุลภาค 6 77" xfId="5561"/>
    <cellStyle name="เครื่องหมายจุลภาค 6 78" xfId="5562"/>
    <cellStyle name="เครื่องหมายจุลภาค 6 79" xfId="5563"/>
    <cellStyle name="เครื่องหมายจุลภาค 6 8" xfId="5564"/>
    <cellStyle name="เครื่องหมายจุลภาค 6 80" xfId="5565"/>
    <cellStyle name="เครื่องหมายจุลภาค 6 81" xfId="5566"/>
    <cellStyle name="เครื่องหมายจุลภาค 6 82" xfId="5567"/>
    <cellStyle name="เครื่องหมายจุลภาค 6 83" xfId="5568"/>
    <cellStyle name="เครื่องหมายจุลภาค 6 84" xfId="5569"/>
    <cellStyle name="เครื่องหมายจุลภาค 6 85" xfId="5570"/>
    <cellStyle name="เครื่องหมายจุลภาค 6 86" xfId="5571"/>
    <cellStyle name="เครื่องหมายจุลภาค 6 87" xfId="5572"/>
    <cellStyle name="เครื่องหมายจุลภาค 6 88" xfId="5573"/>
    <cellStyle name="เครื่องหมายจุลภาค 6 89" xfId="5574"/>
    <cellStyle name="เครื่องหมายจุลภาค 6 9" xfId="5575"/>
    <cellStyle name="เครื่องหมายจุลภาค 6 90" xfId="5576"/>
    <cellStyle name="เครื่องหมายจุลภาค 6 91" xfId="5577"/>
    <cellStyle name="เครื่องหมายจุลภาค 6 92" xfId="5578"/>
    <cellStyle name="เครื่องหมายจุลภาค 6 93" xfId="5579"/>
    <cellStyle name="เครื่องหมายจุลภาค 6 94" xfId="5580"/>
    <cellStyle name="เครื่องหมายจุลภาค 6 95" xfId="5581"/>
    <cellStyle name="เครื่องหมายจุลภาค 6 96" xfId="5582"/>
    <cellStyle name="เครื่องหมายจุลภาค 6 97" xfId="5583"/>
    <cellStyle name="เครื่องหมายจุลภาค 6 98" xfId="5584"/>
    <cellStyle name="เครื่องหมายจุลภาค 6 99" xfId="5585"/>
    <cellStyle name="เครื่องหมายจุลภาค 7" xfId="6198"/>
    <cellStyle name="เครื่องหมายจุลภาค 7 10" xfId="5586"/>
    <cellStyle name="เครื่องหมายจุลภาค 7 11" xfId="5587"/>
    <cellStyle name="เครื่องหมายจุลภาค 7 12" xfId="5588"/>
    <cellStyle name="เครื่องหมายจุลภาค 7 13" xfId="5589"/>
    <cellStyle name="เครื่องหมายจุลภาค 7 14" xfId="5590"/>
    <cellStyle name="เครื่องหมายจุลภาค 7 2" xfId="5591"/>
    <cellStyle name="เครื่องหมายจุลภาค 7 3" xfId="5592"/>
    <cellStyle name="เครื่องหมายจุลภาค 7 4" xfId="5593"/>
    <cellStyle name="เครื่องหมายจุลภาค 7 5" xfId="5594"/>
    <cellStyle name="เครื่องหมายจุลภาค 7 6" xfId="5595"/>
    <cellStyle name="เครื่องหมายจุลภาค 7 7" xfId="5596"/>
    <cellStyle name="เครื่องหมายจุลภาค 7 8" xfId="5597"/>
    <cellStyle name="เครื่องหมายจุลภาค 7 9" xfId="5598"/>
    <cellStyle name="เครื่องหมายจุลภาค 8 2" xfId="6199"/>
    <cellStyle name="เครื่องหมายจุลภาค 9" xfId="5599"/>
    <cellStyle name="เครื่องหมายจุลภาค 9 2" xfId="2"/>
    <cellStyle name="เครื่องหมายจุลภาค_BOQEletronic" xfId="5600"/>
    <cellStyle name="ชื่อเรื่อง 2" xfId="5601"/>
    <cellStyle name="ชื่อเรื่อง 2 2" xfId="6347"/>
    <cellStyle name="เซลล์ตรวจสอบ 2" xfId="5602"/>
    <cellStyle name="เซลล์ตรวจสอบ 2 2" xfId="6348"/>
    <cellStyle name="เซลล์ที่มีการเชื่อมโยง 2" xfId="5603"/>
    <cellStyle name="เซลล์ที่มีการเชื่อมโยง 2 2" xfId="6349"/>
    <cellStyle name="ดี 2" xfId="5604"/>
    <cellStyle name="ดี 2 2" xfId="6350"/>
    <cellStyle name="ปกติ 12" xfId="5605"/>
    <cellStyle name="ปกติ 13" xfId="5606"/>
    <cellStyle name="ปกติ 14" xfId="5607"/>
    <cellStyle name="ปกติ 15" xfId="5608"/>
    <cellStyle name="ปกติ 2" xfId="5609"/>
    <cellStyle name="ปกติ 2 10" xfId="5610"/>
    <cellStyle name="ปกติ 2 11" xfId="5611"/>
    <cellStyle name="ปกติ 2 12" xfId="5612"/>
    <cellStyle name="ปกติ 2 13" xfId="5613"/>
    <cellStyle name="ปกติ 2 14" xfId="5614"/>
    <cellStyle name="ปกติ 2 15" xfId="5615"/>
    <cellStyle name="ปกติ 2 16" xfId="5616"/>
    <cellStyle name="ปกติ 2 17" xfId="5617"/>
    <cellStyle name="ปกติ 2 2" xfId="5618"/>
    <cellStyle name="ปกติ 2 2 10" xfId="5619"/>
    <cellStyle name="ปกติ 2 2 11" xfId="5620"/>
    <cellStyle name="ปกติ 2 2 12" xfId="5621"/>
    <cellStyle name="ปกติ 2 2 13" xfId="5622"/>
    <cellStyle name="ปกติ 2 2 14" xfId="5623"/>
    <cellStyle name="ปกติ 2 2 2" xfId="5624"/>
    <cellStyle name="ปกติ 2 2 2 2" xfId="5625"/>
    <cellStyle name="ปกติ 2 2 3" xfId="5626"/>
    <cellStyle name="ปกติ 2 2 4" xfId="5627"/>
    <cellStyle name="ปกติ 2 2 5" xfId="5628"/>
    <cellStyle name="ปกติ 2 2 6" xfId="5629"/>
    <cellStyle name="ปกติ 2 2 7" xfId="5630"/>
    <cellStyle name="ปกติ 2 2 8" xfId="5631"/>
    <cellStyle name="ปกติ 2 2 9" xfId="5632"/>
    <cellStyle name="ปกติ 2 3" xfId="5633"/>
    <cellStyle name="ปกติ 2 4" xfId="5634"/>
    <cellStyle name="ปกติ 2 5" xfId="5635"/>
    <cellStyle name="ปกติ 2 5 2" xfId="6208"/>
    <cellStyle name="ปกติ 2 6" xfId="5636"/>
    <cellStyle name="ปกติ 2 7" xfId="5637"/>
    <cellStyle name="ปกติ 2 8" xfId="5638"/>
    <cellStyle name="ปกติ 2 9" xfId="5639"/>
    <cellStyle name="ปกติ 3" xfId="6200"/>
    <cellStyle name="ปกติ 3 10" xfId="5640"/>
    <cellStyle name="ปกติ 3 11" xfId="5641"/>
    <cellStyle name="ปกติ 3 12" xfId="5642"/>
    <cellStyle name="ปกติ 3 13" xfId="5643"/>
    <cellStyle name="ปกติ 3 14" xfId="5644"/>
    <cellStyle name="ปกติ 3 15" xfId="5645"/>
    <cellStyle name="ปกติ 3 16" xfId="5646"/>
    <cellStyle name="ปกติ 3 17" xfId="5647"/>
    <cellStyle name="ปกติ 3 18" xfId="5648"/>
    <cellStyle name="ปกติ 3 19" xfId="5649"/>
    <cellStyle name="ปกติ 3 2" xfId="5650"/>
    <cellStyle name="ปกติ 3 2 10" xfId="5651"/>
    <cellStyle name="ปกติ 3 2 11" xfId="5652"/>
    <cellStyle name="ปกติ 3 2 12" xfId="5653"/>
    <cellStyle name="ปกติ 3 2 13" xfId="5654"/>
    <cellStyle name="ปกติ 3 2 14" xfId="5655"/>
    <cellStyle name="ปกติ 3 2 15" xfId="5656"/>
    <cellStyle name="ปกติ 3 2 16" xfId="5657"/>
    <cellStyle name="ปกติ 3 2 17" xfId="5658"/>
    <cellStyle name="ปกติ 3 2 18" xfId="5659"/>
    <cellStyle name="ปกติ 3 2 19" xfId="5660"/>
    <cellStyle name="ปกติ 3 2 2" xfId="5661"/>
    <cellStyle name="ปกติ 3 2 20" xfId="5662"/>
    <cellStyle name="ปกติ 3 2 21" xfId="5663"/>
    <cellStyle name="ปกติ 3 2 22" xfId="5664"/>
    <cellStyle name="ปกติ 3 2 23" xfId="5665"/>
    <cellStyle name="ปกติ 3 2 24" xfId="5666"/>
    <cellStyle name="ปกติ 3 2 25" xfId="5667"/>
    <cellStyle name="ปกติ 3 2 26" xfId="5668"/>
    <cellStyle name="ปกติ 3 2 27" xfId="5669"/>
    <cellStyle name="ปกติ 3 2 28" xfId="5670"/>
    <cellStyle name="ปกติ 3 2 29" xfId="5671"/>
    <cellStyle name="ปกติ 3 2 3" xfId="5672"/>
    <cellStyle name="ปกติ 3 2 30" xfId="5673"/>
    <cellStyle name="ปกติ 3 2 31" xfId="5674"/>
    <cellStyle name="ปกติ 3 2 32" xfId="5675"/>
    <cellStyle name="ปกติ 3 2 33" xfId="5676"/>
    <cellStyle name="ปกติ 3 2 34" xfId="5677"/>
    <cellStyle name="ปกติ 3 2 35" xfId="5678"/>
    <cellStyle name="ปกติ 3 2 36" xfId="5679"/>
    <cellStyle name="ปกติ 3 2 37" xfId="5680"/>
    <cellStyle name="ปกติ 3 2 38" xfId="5681"/>
    <cellStyle name="ปกติ 3 2 39" xfId="5682"/>
    <cellStyle name="ปกติ 3 2 4" xfId="5683"/>
    <cellStyle name="ปกติ 3 2 40" xfId="5684"/>
    <cellStyle name="ปกติ 3 2 5" xfId="5685"/>
    <cellStyle name="ปกติ 3 2 6" xfId="5686"/>
    <cellStyle name="ปกติ 3 2 7" xfId="5687"/>
    <cellStyle name="ปกติ 3 2 8" xfId="5688"/>
    <cellStyle name="ปกติ 3 2 9" xfId="5689"/>
    <cellStyle name="ปกติ 3 20" xfId="5690"/>
    <cellStyle name="ปกติ 3 21" xfId="5691"/>
    <cellStyle name="ปกติ 3 22" xfId="5692"/>
    <cellStyle name="ปกติ 3 23" xfId="5693"/>
    <cellStyle name="ปกติ 3 24" xfId="5694"/>
    <cellStyle name="ปกติ 3 25" xfId="5695"/>
    <cellStyle name="ปกติ 3 26" xfId="5696"/>
    <cellStyle name="ปกติ 3 27" xfId="5697"/>
    <cellStyle name="ปกติ 3 28" xfId="5698"/>
    <cellStyle name="ปกติ 3 29" xfId="5699"/>
    <cellStyle name="ปกติ 3 3" xfId="5700"/>
    <cellStyle name="ปกติ 3 3 2" xfId="6201"/>
    <cellStyle name="ปกติ 3 30" xfId="5701"/>
    <cellStyle name="ปกติ 3 31" xfId="5702"/>
    <cellStyle name="ปกติ 3 32" xfId="5703"/>
    <cellStyle name="ปกติ 3 33" xfId="5704"/>
    <cellStyle name="ปกติ 3 34" xfId="5705"/>
    <cellStyle name="ปกติ 3 35" xfId="5706"/>
    <cellStyle name="ปกติ 3 36" xfId="5707"/>
    <cellStyle name="ปกติ 3 37" xfId="5708"/>
    <cellStyle name="ปกติ 3 38" xfId="5709"/>
    <cellStyle name="ปกติ 3 39" xfId="5710"/>
    <cellStyle name="ปกติ 3 4" xfId="5711"/>
    <cellStyle name="ปกติ 3 40" xfId="5712"/>
    <cellStyle name="ปกติ 3 41" xfId="5713"/>
    <cellStyle name="ปกติ 3 42" xfId="5714"/>
    <cellStyle name="ปกติ 3 43" xfId="5715"/>
    <cellStyle name="ปกติ 3 44" xfId="5716"/>
    <cellStyle name="ปกติ 3 45" xfId="5717"/>
    <cellStyle name="ปกติ 3 46" xfId="5718"/>
    <cellStyle name="ปกติ 3 47" xfId="5719"/>
    <cellStyle name="ปกติ 3 48" xfId="5720"/>
    <cellStyle name="ปกติ 3 49" xfId="5721"/>
    <cellStyle name="ปกติ 3 5" xfId="5722"/>
    <cellStyle name="ปกติ 3 50" xfId="5723"/>
    <cellStyle name="ปกติ 3 51" xfId="5724"/>
    <cellStyle name="ปกติ 3 52" xfId="5725"/>
    <cellStyle name="ปกติ 3 53" xfId="5726"/>
    <cellStyle name="ปกติ 3 54" xfId="5727"/>
    <cellStyle name="ปกติ 3 55" xfId="5728"/>
    <cellStyle name="ปกติ 3 56" xfId="5729"/>
    <cellStyle name="ปกติ 3 57" xfId="5730"/>
    <cellStyle name="ปกติ 3 58" xfId="5731"/>
    <cellStyle name="ปกติ 3 59" xfId="5732"/>
    <cellStyle name="ปกติ 3 6" xfId="5733"/>
    <cellStyle name="ปกติ 3 60" xfId="5734"/>
    <cellStyle name="ปกติ 3 61" xfId="5735"/>
    <cellStyle name="ปกติ 3 62" xfId="5736"/>
    <cellStyle name="ปกติ 3 63" xfId="5737"/>
    <cellStyle name="ปกติ 3 64" xfId="5738"/>
    <cellStyle name="ปกติ 3 65" xfId="5739"/>
    <cellStyle name="ปกติ 3 66" xfId="5740"/>
    <cellStyle name="ปกติ 3 67" xfId="5741"/>
    <cellStyle name="ปกติ 3 68" xfId="5742"/>
    <cellStyle name="ปกติ 3 69" xfId="5743"/>
    <cellStyle name="ปกติ 3 7" xfId="5744"/>
    <cellStyle name="ปกติ 3 70" xfId="5745"/>
    <cellStyle name="ปกติ 3 71" xfId="5746"/>
    <cellStyle name="ปกติ 3 72" xfId="5747"/>
    <cellStyle name="ปกติ 3 73" xfId="5748"/>
    <cellStyle name="ปกติ 3 74" xfId="5749"/>
    <cellStyle name="ปกติ 3 75" xfId="5750"/>
    <cellStyle name="ปกติ 3 76" xfId="5751"/>
    <cellStyle name="ปกติ 3 77" xfId="5752"/>
    <cellStyle name="ปกติ 3 78" xfId="5753"/>
    <cellStyle name="ปกติ 3 79" xfId="5754"/>
    <cellStyle name="ปกติ 3 8" xfId="5755"/>
    <cellStyle name="ปกติ 3 80" xfId="5756"/>
    <cellStyle name="ปกติ 3 81" xfId="5757"/>
    <cellStyle name="ปกติ 3 82" xfId="5758"/>
    <cellStyle name="ปกติ 3 83" xfId="5759"/>
    <cellStyle name="ปกติ 3 84" xfId="5760"/>
    <cellStyle name="ปกติ 3 85" xfId="5761"/>
    <cellStyle name="ปกติ 3 86" xfId="5762"/>
    <cellStyle name="ปกติ 3 9" xfId="5763"/>
    <cellStyle name="ปกติ 4" xfId="5764"/>
    <cellStyle name="ปกติ 4 10" xfId="5765"/>
    <cellStyle name="ปกติ 4 11" xfId="5766"/>
    <cellStyle name="ปกติ 4 12" xfId="5767"/>
    <cellStyle name="ปกติ 4 13" xfId="5768"/>
    <cellStyle name="ปกติ 4 14" xfId="5769"/>
    <cellStyle name="ปกติ 4 15" xfId="5770"/>
    <cellStyle name="ปกติ 4 16" xfId="5771"/>
    <cellStyle name="ปกติ 4 17" xfId="5772"/>
    <cellStyle name="ปกติ 4 18" xfId="5773"/>
    <cellStyle name="ปกติ 4 19" xfId="5774"/>
    <cellStyle name="ปกติ 4 2" xfId="5775"/>
    <cellStyle name="ปกติ 4 20" xfId="5776"/>
    <cellStyle name="ปกติ 4 21" xfId="5777"/>
    <cellStyle name="ปกติ 4 22" xfId="5778"/>
    <cellStyle name="ปกติ 4 23" xfId="5779"/>
    <cellStyle name="ปกติ 4 24" xfId="5780"/>
    <cellStyle name="ปกติ 4 25" xfId="5781"/>
    <cellStyle name="ปกติ 4 26" xfId="5782"/>
    <cellStyle name="ปกติ 4 27" xfId="5783"/>
    <cellStyle name="ปกติ 4 28" xfId="5784"/>
    <cellStyle name="ปกติ 4 29" xfId="5785"/>
    <cellStyle name="ปกติ 4 3" xfId="5786"/>
    <cellStyle name="ปกติ 4 30" xfId="5787"/>
    <cellStyle name="ปกติ 4 31" xfId="5788"/>
    <cellStyle name="ปกติ 4 32" xfId="5789"/>
    <cellStyle name="ปกติ 4 33" xfId="5790"/>
    <cellStyle name="ปกติ 4 34" xfId="5791"/>
    <cellStyle name="ปกติ 4 35" xfId="5792"/>
    <cellStyle name="ปกติ 4 36" xfId="5793"/>
    <cellStyle name="ปกติ 4 37" xfId="5794"/>
    <cellStyle name="ปกติ 4 38" xfId="5795"/>
    <cellStyle name="ปกติ 4 39" xfId="5796"/>
    <cellStyle name="ปกติ 4 4" xfId="5797"/>
    <cellStyle name="ปกติ 4 40" xfId="5798"/>
    <cellStyle name="ปกติ 4 41" xfId="5799"/>
    <cellStyle name="ปกติ 4 42" xfId="5800"/>
    <cellStyle name="ปกติ 4 43" xfId="5801"/>
    <cellStyle name="ปกติ 4 44" xfId="5802"/>
    <cellStyle name="ปกติ 4 45" xfId="5803"/>
    <cellStyle name="ปกติ 4 46" xfId="5804"/>
    <cellStyle name="ปกติ 4 47" xfId="5805"/>
    <cellStyle name="ปกติ 4 48" xfId="5806"/>
    <cellStyle name="ปกติ 4 49" xfId="5807"/>
    <cellStyle name="ปกติ 4 5" xfId="5808"/>
    <cellStyle name="ปกติ 4 6" xfId="5809"/>
    <cellStyle name="ปกติ 4 7" xfId="5810"/>
    <cellStyle name="ปกติ 4 8" xfId="5811"/>
    <cellStyle name="ปกติ 4 9" xfId="5812"/>
    <cellStyle name="ปกติ 47" xfId="5813"/>
    <cellStyle name="ปกติ 5" xfId="6202"/>
    <cellStyle name="ปกติ 5 10" xfId="5814"/>
    <cellStyle name="ปกติ 5 11" xfId="5815"/>
    <cellStyle name="ปกติ 5 12" xfId="5816"/>
    <cellStyle name="ปกติ 5 13" xfId="5817"/>
    <cellStyle name="ปกติ 5 14" xfId="5818"/>
    <cellStyle name="ปกติ 5 2" xfId="5819"/>
    <cellStyle name="ปกติ 5 3" xfId="5820"/>
    <cellStyle name="ปกติ 5 4" xfId="5821"/>
    <cellStyle name="ปกติ 5 5" xfId="5822"/>
    <cellStyle name="ปกติ 5 6" xfId="5823"/>
    <cellStyle name="ปกติ 5 7" xfId="5824"/>
    <cellStyle name="ปกติ 5 8" xfId="5825"/>
    <cellStyle name="ปกติ 5 9" xfId="5826"/>
    <cellStyle name="ปกติ 6" xfId="5827"/>
    <cellStyle name="ปกติ 6 10" xfId="5828"/>
    <cellStyle name="ปกติ 6 11" xfId="5829"/>
    <cellStyle name="ปกติ 6 12" xfId="5830"/>
    <cellStyle name="ปกติ 6 13" xfId="5831"/>
    <cellStyle name="ปกติ 6 14" xfId="5832"/>
    <cellStyle name="ปกติ 6 15" xfId="5833"/>
    <cellStyle name="ปกติ 6 16" xfId="6351"/>
    <cellStyle name="ปกติ 6 2" xfId="5834"/>
    <cellStyle name="ปกติ 6 3" xfId="5835"/>
    <cellStyle name="ปกติ 6 4" xfId="5836"/>
    <cellStyle name="ปกติ 6 5" xfId="5837"/>
    <cellStyle name="ปกติ 6 6" xfId="5838"/>
    <cellStyle name="ปกติ 6 7" xfId="5839"/>
    <cellStyle name="ปกติ 6 8" xfId="5840"/>
    <cellStyle name="ปกติ 6 9" xfId="5841"/>
    <cellStyle name="ปกติ 60" xfId="5842"/>
    <cellStyle name="ปกติ 7" xfId="5843"/>
    <cellStyle name="ปกติ 7 10" xfId="5844"/>
    <cellStyle name="ปกติ 7 11" xfId="5845"/>
    <cellStyle name="ปกติ 7 12" xfId="5846"/>
    <cellStyle name="ปกติ 7 13" xfId="5847"/>
    <cellStyle name="ปกติ 7 14" xfId="5848"/>
    <cellStyle name="ปกติ 7 2" xfId="5849"/>
    <cellStyle name="ปกติ 7 3" xfId="5850"/>
    <cellStyle name="ปกติ 7 4" xfId="5851"/>
    <cellStyle name="ปกติ 7 5" xfId="5852"/>
    <cellStyle name="ปกติ 7 6" xfId="5853"/>
    <cellStyle name="ปกติ 7 7" xfId="5854"/>
    <cellStyle name="ปกติ 7 8" xfId="5855"/>
    <cellStyle name="ปกติ 7 9" xfId="5856"/>
    <cellStyle name="ปกติ 8" xfId="5857"/>
    <cellStyle name="ปกติ 9" xfId="5858"/>
    <cellStyle name="ปกติ_คำนวณค่าเฉลี่ย Factor-F_6%" xfId="6207"/>
    <cellStyle name="ป้อนค่า 2" xfId="5859"/>
    <cellStyle name="ป้อนค่า 2 2" xfId="6352"/>
    <cellStyle name="ปานกลาง 2" xfId="5860"/>
    <cellStyle name="ปานกลาง 2 2" xfId="6353"/>
    <cellStyle name="เปอร์เซ็นต์ 16" xfId="5861"/>
    <cellStyle name="เปอร์เซ็นต์ 2" xfId="5862"/>
    <cellStyle name="เปอร์เซ็นต์ 2 10" xfId="5863"/>
    <cellStyle name="เปอร์เซ็นต์ 2 11" xfId="5864"/>
    <cellStyle name="เปอร์เซ็นต์ 2 12" xfId="5865"/>
    <cellStyle name="เปอร์เซ็นต์ 2 13" xfId="5866"/>
    <cellStyle name="เปอร์เซ็นต์ 2 14" xfId="5867"/>
    <cellStyle name="เปอร์เซ็นต์ 2 15" xfId="5868"/>
    <cellStyle name="เปอร์เซ็นต์ 2 16" xfId="5869"/>
    <cellStyle name="เปอร์เซ็นต์ 2 17" xfId="5870"/>
    <cellStyle name="เปอร์เซ็นต์ 2 18" xfId="5871"/>
    <cellStyle name="เปอร์เซ็นต์ 2 19" xfId="5872"/>
    <cellStyle name="เปอร์เซ็นต์ 2 2" xfId="5873"/>
    <cellStyle name="เปอร์เซ็นต์ 2 2 2" xfId="6203"/>
    <cellStyle name="เปอร์เซ็นต์ 2 20" xfId="5874"/>
    <cellStyle name="เปอร์เซ็นต์ 2 21" xfId="5875"/>
    <cellStyle name="เปอร์เซ็นต์ 2 22" xfId="5876"/>
    <cellStyle name="เปอร์เซ็นต์ 2 23" xfId="5877"/>
    <cellStyle name="เปอร์เซ็นต์ 2 24" xfId="5878"/>
    <cellStyle name="เปอร์เซ็นต์ 2 25" xfId="5879"/>
    <cellStyle name="เปอร์เซ็นต์ 2 26" xfId="5880"/>
    <cellStyle name="เปอร์เซ็นต์ 2 27" xfId="5881"/>
    <cellStyle name="เปอร์เซ็นต์ 2 28" xfId="5882"/>
    <cellStyle name="เปอร์เซ็นต์ 2 29" xfId="5883"/>
    <cellStyle name="เปอร์เซ็นต์ 2 3" xfId="5884"/>
    <cellStyle name="เปอร์เซ็นต์ 2 3 2" xfId="6204"/>
    <cellStyle name="เปอร์เซ็นต์ 2 30" xfId="5885"/>
    <cellStyle name="เปอร์เซ็นต์ 2 31" xfId="5886"/>
    <cellStyle name="เปอร์เซ็นต์ 2 32" xfId="5887"/>
    <cellStyle name="เปอร์เซ็นต์ 2 33" xfId="5888"/>
    <cellStyle name="เปอร์เซ็นต์ 2 34" xfId="5889"/>
    <cellStyle name="เปอร์เซ็นต์ 2 35" xfId="5890"/>
    <cellStyle name="เปอร์เซ็นต์ 2 36" xfId="5891"/>
    <cellStyle name="เปอร์เซ็นต์ 2 37" xfId="5892"/>
    <cellStyle name="เปอร์เซ็นต์ 2 38" xfId="5893"/>
    <cellStyle name="เปอร์เซ็นต์ 2 39" xfId="5894"/>
    <cellStyle name="เปอร์เซ็นต์ 2 4" xfId="5895"/>
    <cellStyle name="เปอร์เซ็นต์ 2 40" xfId="5896"/>
    <cellStyle name="เปอร์เซ็นต์ 2 41" xfId="5897"/>
    <cellStyle name="เปอร์เซ็นต์ 2 42" xfId="5898"/>
    <cellStyle name="เปอร์เซ็นต์ 2 43" xfId="5899"/>
    <cellStyle name="เปอร์เซ็นต์ 2 44" xfId="5900"/>
    <cellStyle name="เปอร์เซ็นต์ 2 45" xfId="5901"/>
    <cellStyle name="เปอร์เซ็นต์ 2 46" xfId="5902"/>
    <cellStyle name="เปอร์เซ็นต์ 2 47" xfId="5903"/>
    <cellStyle name="เปอร์เซ็นต์ 2 5" xfId="5904"/>
    <cellStyle name="เปอร์เซ็นต์ 2 6" xfId="5905"/>
    <cellStyle name="เปอร์เซ็นต์ 2 7" xfId="5906"/>
    <cellStyle name="เปอร์เซ็นต์ 2 8" xfId="5907"/>
    <cellStyle name="เปอร์เซ็นต์ 2 9" xfId="5908"/>
    <cellStyle name="เปอร์เซ็นต์ 3" xfId="5909"/>
    <cellStyle name="เปอร์เซ็นต์ 3 10" xfId="5910"/>
    <cellStyle name="เปอร์เซ็นต์ 3 11" xfId="5911"/>
    <cellStyle name="เปอร์เซ็นต์ 3 12" xfId="5912"/>
    <cellStyle name="เปอร์เซ็นต์ 3 13" xfId="5913"/>
    <cellStyle name="เปอร์เซ็นต์ 3 14" xfId="5914"/>
    <cellStyle name="เปอร์เซ็นต์ 3 15" xfId="5915"/>
    <cellStyle name="เปอร์เซ็นต์ 3 16" xfId="5916"/>
    <cellStyle name="เปอร์เซ็นต์ 3 17" xfId="5917"/>
    <cellStyle name="เปอร์เซ็นต์ 3 18" xfId="5918"/>
    <cellStyle name="เปอร์เซ็นต์ 3 19" xfId="5919"/>
    <cellStyle name="เปอร์เซ็นต์ 3 2" xfId="5920"/>
    <cellStyle name="เปอร์เซ็นต์ 3 20" xfId="5921"/>
    <cellStyle name="เปอร์เซ็นต์ 3 21" xfId="5922"/>
    <cellStyle name="เปอร์เซ็นต์ 3 22" xfId="5923"/>
    <cellStyle name="เปอร์เซ็นต์ 3 23" xfId="5924"/>
    <cellStyle name="เปอร์เซ็นต์ 3 24" xfId="5925"/>
    <cellStyle name="เปอร์เซ็นต์ 3 25" xfId="5926"/>
    <cellStyle name="เปอร์เซ็นต์ 3 26" xfId="5927"/>
    <cellStyle name="เปอร์เซ็นต์ 3 27" xfId="5928"/>
    <cellStyle name="เปอร์เซ็นต์ 3 28" xfId="5929"/>
    <cellStyle name="เปอร์เซ็นต์ 3 29" xfId="5930"/>
    <cellStyle name="เปอร์เซ็นต์ 3 3" xfId="5931"/>
    <cellStyle name="เปอร์เซ็นต์ 3 30" xfId="5932"/>
    <cellStyle name="เปอร์เซ็นต์ 3 31" xfId="5933"/>
    <cellStyle name="เปอร์เซ็นต์ 3 32" xfId="5934"/>
    <cellStyle name="เปอร์เซ็นต์ 3 33" xfId="5935"/>
    <cellStyle name="เปอร์เซ็นต์ 3 34" xfId="5936"/>
    <cellStyle name="เปอร์เซ็นต์ 3 35" xfId="5937"/>
    <cellStyle name="เปอร์เซ็นต์ 3 36" xfId="5938"/>
    <cellStyle name="เปอร์เซ็นต์ 3 37" xfId="5939"/>
    <cellStyle name="เปอร์เซ็นต์ 3 38" xfId="5940"/>
    <cellStyle name="เปอร์เซ็นต์ 3 39" xfId="5941"/>
    <cellStyle name="เปอร์เซ็นต์ 3 4" xfId="5942"/>
    <cellStyle name="เปอร์เซ็นต์ 3 40" xfId="5943"/>
    <cellStyle name="เปอร์เซ็นต์ 3 41" xfId="5944"/>
    <cellStyle name="เปอร์เซ็นต์ 3 42" xfId="5945"/>
    <cellStyle name="เปอร์เซ็นต์ 3 43" xfId="5946"/>
    <cellStyle name="เปอร์เซ็นต์ 3 44" xfId="5947"/>
    <cellStyle name="เปอร์เซ็นต์ 3 45" xfId="5948"/>
    <cellStyle name="เปอร์เซ็นต์ 3 46" xfId="5949"/>
    <cellStyle name="เปอร์เซ็นต์ 3 47" xfId="5950"/>
    <cellStyle name="เปอร์เซ็นต์ 3 48" xfId="5951"/>
    <cellStyle name="เปอร์เซ็นต์ 3 5" xfId="5952"/>
    <cellStyle name="เปอร์เซ็นต์ 3 6" xfId="5953"/>
    <cellStyle name="เปอร์เซ็นต์ 3 7" xfId="5954"/>
    <cellStyle name="เปอร์เซ็นต์ 3 8" xfId="5955"/>
    <cellStyle name="เปอร์เซ็นต์ 3 9" xfId="5956"/>
    <cellStyle name="ผลรวม 2" xfId="5957"/>
    <cellStyle name="ผลรวม 2 2" xfId="6354"/>
    <cellStyle name="ไม่ติด" xfId="5958"/>
    <cellStyle name="ไม่ติด 10" xfId="5959"/>
    <cellStyle name="ไม่ติด 11" xfId="5960"/>
    <cellStyle name="ไม่ติด 12" xfId="5961"/>
    <cellStyle name="ไม่ติด 13" xfId="5962"/>
    <cellStyle name="ไม่ติด 14" xfId="5963"/>
    <cellStyle name="ไม่ติด 15" xfId="5964"/>
    <cellStyle name="ไม่ติด 16" xfId="5965"/>
    <cellStyle name="ไม่ติด 17" xfId="5966"/>
    <cellStyle name="ไม่ติด 18" xfId="5967"/>
    <cellStyle name="ไม่ติด 19" xfId="5968"/>
    <cellStyle name="ไม่ติด 2" xfId="5969"/>
    <cellStyle name="ไม่ติด 20" xfId="5970"/>
    <cellStyle name="ไม่ติด 21" xfId="5971"/>
    <cellStyle name="ไม่ติด 22" xfId="5972"/>
    <cellStyle name="ไม่ติด 23" xfId="5973"/>
    <cellStyle name="ไม่ติด 24" xfId="5974"/>
    <cellStyle name="ไม่ติด 25" xfId="5975"/>
    <cellStyle name="ไม่ติด 26" xfId="5976"/>
    <cellStyle name="ไม่ติด 27" xfId="5977"/>
    <cellStyle name="ไม่ติด 28" xfId="5978"/>
    <cellStyle name="ไม่ติด 29" xfId="5979"/>
    <cellStyle name="ไม่ติด 3" xfId="5980"/>
    <cellStyle name="ไม่ติด 30" xfId="5981"/>
    <cellStyle name="ไม่ติด 31" xfId="5982"/>
    <cellStyle name="ไม่ติด 32" xfId="5983"/>
    <cellStyle name="ไม่ติด 33" xfId="5984"/>
    <cellStyle name="ไม่ติด 34" xfId="5985"/>
    <cellStyle name="ไม่ติด 35" xfId="5986"/>
    <cellStyle name="ไม่ติด 36" xfId="6355"/>
    <cellStyle name="ไม่ติด 4" xfId="5987"/>
    <cellStyle name="ไม่ติด 5" xfId="5988"/>
    <cellStyle name="ไม่ติด 6" xfId="5989"/>
    <cellStyle name="ไม่ติด 7" xfId="5990"/>
    <cellStyle name="ไม่ติด 8" xfId="5991"/>
    <cellStyle name="ไม่ติด 9" xfId="5992"/>
    <cellStyle name="แย่ 2" xfId="5993"/>
    <cellStyle name="แย่ 2 2" xfId="6356"/>
    <cellStyle name="ลักษณะ 1" xfId="5994"/>
    <cellStyle name="ลักษณะ 1 10" xfId="5995"/>
    <cellStyle name="ลักษณะ 1 11" xfId="5996"/>
    <cellStyle name="ลักษณะ 1 12" xfId="5997"/>
    <cellStyle name="ลักษณะ 1 13" xfId="5998"/>
    <cellStyle name="ลักษณะ 1 14" xfId="5999"/>
    <cellStyle name="ลักษณะ 1 15" xfId="6000"/>
    <cellStyle name="ลักษณะ 1 16" xfId="6001"/>
    <cellStyle name="ลักษณะ 1 17" xfId="6002"/>
    <cellStyle name="ลักษณะ 1 18" xfId="6003"/>
    <cellStyle name="ลักษณะ 1 19" xfId="6004"/>
    <cellStyle name="ลักษณะ 1 2" xfId="6005"/>
    <cellStyle name="ลักษณะ 1 2 10" xfId="6006"/>
    <cellStyle name="ลักษณะ 1 2 11" xfId="6007"/>
    <cellStyle name="ลักษณะ 1 2 12" xfId="6008"/>
    <cellStyle name="ลักษณะ 1 2 13" xfId="6009"/>
    <cellStyle name="ลักษณะ 1 2 14" xfId="6010"/>
    <cellStyle name="ลักษณะ 1 2 15" xfId="6011"/>
    <cellStyle name="ลักษณะ 1 2 16" xfId="6012"/>
    <cellStyle name="ลักษณะ 1 2 17" xfId="6013"/>
    <cellStyle name="ลักษณะ 1 2 18" xfId="6014"/>
    <cellStyle name="ลักษณะ 1 2 19" xfId="6015"/>
    <cellStyle name="ลักษณะ 1 2 2" xfId="6016"/>
    <cellStyle name="ลักษณะ 1 2 20" xfId="6017"/>
    <cellStyle name="ลักษณะ 1 2 21" xfId="6018"/>
    <cellStyle name="ลักษณะ 1 2 22" xfId="6019"/>
    <cellStyle name="ลักษณะ 1 2 23" xfId="6020"/>
    <cellStyle name="ลักษณะ 1 2 24" xfId="6021"/>
    <cellStyle name="ลักษณะ 1 2 25" xfId="6022"/>
    <cellStyle name="ลักษณะ 1 2 26" xfId="6023"/>
    <cellStyle name="ลักษณะ 1 2 27" xfId="6024"/>
    <cellStyle name="ลักษณะ 1 2 28" xfId="6025"/>
    <cellStyle name="ลักษณะ 1 2 29" xfId="6026"/>
    <cellStyle name="ลักษณะ 1 2 3" xfId="6027"/>
    <cellStyle name="ลักษณะ 1 2 30" xfId="6028"/>
    <cellStyle name="ลักษณะ 1 2 31" xfId="6029"/>
    <cellStyle name="ลักษณะ 1 2 32" xfId="6030"/>
    <cellStyle name="ลักษณะ 1 2 33" xfId="6031"/>
    <cellStyle name="ลักษณะ 1 2 34" xfId="6032"/>
    <cellStyle name="ลักษณะ 1 2 35" xfId="6033"/>
    <cellStyle name="ลักษณะ 1 2 36" xfId="6357"/>
    <cellStyle name="ลักษณะ 1 2 4" xfId="6034"/>
    <cellStyle name="ลักษณะ 1 2 5" xfId="6035"/>
    <cellStyle name="ลักษณะ 1 2 6" xfId="6036"/>
    <cellStyle name="ลักษณะ 1 2 7" xfId="6037"/>
    <cellStyle name="ลักษณะ 1 2 8" xfId="6038"/>
    <cellStyle name="ลักษณะ 1 2 9" xfId="6039"/>
    <cellStyle name="ลักษณะ 1 20" xfId="6040"/>
    <cellStyle name="ลักษณะ 1 21" xfId="6041"/>
    <cellStyle name="ลักษณะ 1 22" xfId="6042"/>
    <cellStyle name="ลักษณะ 1 23" xfId="6043"/>
    <cellStyle name="ลักษณะ 1 24" xfId="6044"/>
    <cellStyle name="ลักษณะ 1 25" xfId="6045"/>
    <cellStyle name="ลักษณะ 1 26" xfId="6046"/>
    <cellStyle name="ลักษณะ 1 27" xfId="6047"/>
    <cellStyle name="ลักษณะ 1 28" xfId="6048"/>
    <cellStyle name="ลักษณะ 1 29" xfId="6049"/>
    <cellStyle name="ลักษณะ 1 3" xfId="6050"/>
    <cellStyle name="ลักษณะ 1 3 2" xfId="6205"/>
    <cellStyle name="ลักษณะ 1 30" xfId="6051"/>
    <cellStyle name="ลักษณะ 1 31" xfId="6052"/>
    <cellStyle name="ลักษณะ 1 32" xfId="6053"/>
    <cellStyle name="ลักษณะ 1 33" xfId="6054"/>
    <cellStyle name="ลักษณะ 1 34" xfId="6055"/>
    <cellStyle name="ลักษณะ 1 35" xfId="6056"/>
    <cellStyle name="ลักษณะ 1 36" xfId="6057"/>
    <cellStyle name="ลักษณะ 1 37" xfId="6058"/>
    <cellStyle name="ลักษณะ 1 38" xfId="6059"/>
    <cellStyle name="ลักษณะ 1 39" xfId="6060"/>
    <cellStyle name="ลักษณะ 1 4" xfId="6061"/>
    <cellStyle name="ลักษณะ 1 4 2" xfId="6206"/>
    <cellStyle name="ลักษณะ 1 40" xfId="6062"/>
    <cellStyle name="ลักษณะ 1 41" xfId="6063"/>
    <cellStyle name="ลักษณะ 1 42" xfId="6064"/>
    <cellStyle name="ลักษณะ 1 43" xfId="6065"/>
    <cellStyle name="ลักษณะ 1 44" xfId="6066"/>
    <cellStyle name="ลักษณะ 1 45" xfId="6067"/>
    <cellStyle name="ลักษณะ 1 46" xfId="6068"/>
    <cellStyle name="ลักษณะ 1 47" xfId="6069"/>
    <cellStyle name="ลักษณะ 1 48" xfId="6070"/>
    <cellStyle name="ลักษณะ 1 49" xfId="6071"/>
    <cellStyle name="ลักษณะ 1 5" xfId="6072"/>
    <cellStyle name="ลักษณะ 1 50" xfId="6073"/>
    <cellStyle name="ลักษณะ 1 51" xfId="6074"/>
    <cellStyle name="ลักษณะ 1 52" xfId="6075"/>
    <cellStyle name="ลักษณะ 1 53" xfId="6076"/>
    <cellStyle name="ลักษณะ 1 54" xfId="6077"/>
    <cellStyle name="ลักษณะ 1 55" xfId="6078"/>
    <cellStyle name="ลักษณะ 1 56" xfId="6079"/>
    <cellStyle name="ลักษณะ 1 57" xfId="6080"/>
    <cellStyle name="ลักษณะ 1 6" xfId="6081"/>
    <cellStyle name="ลักษณะ 1 7" xfId="6082"/>
    <cellStyle name="ลักษณะ 1 8" xfId="6083"/>
    <cellStyle name="ลักษณะ 1 9" xfId="6084"/>
    <cellStyle name="ส่วนที่ถูกเน้น1 2" xfId="6085"/>
    <cellStyle name="ส่วนที่ถูกเน้น1 2 2" xfId="6358"/>
    <cellStyle name="ส่วนที่ถูกเน้น2 2" xfId="6086"/>
    <cellStyle name="ส่วนที่ถูกเน้น2 2 2" xfId="6359"/>
    <cellStyle name="ส่วนที่ถูกเน้น3 2" xfId="6087"/>
    <cellStyle name="ส่วนที่ถูกเน้น3 2 2" xfId="6360"/>
    <cellStyle name="ส่วนที่ถูกเน้น4 2" xfId="6088"/>
    <cellStyle name="ส่วนที่ถูกเน้น4 2 2" xfId="6361"/>
    <cellStyle name="ส่วนที่ถูกเน้น5 2" xfId="6089"/>
    <cellStyle name="ส่วนที่ถูกเน้น5 2 2" xfId="6362"/>
    <cellStyle name="ส่วนที่ถูกเน้น6 2" xfId="6090"/>
    <cellStyle name="ส่วนที่ถูกเน้น6 2 2" xfId="6363"/>
    <cellStyle name="แสดงผล 2" xfId="6091"/>
    <cellStyle name="แสดงผล 2 2" xfId="6364"/>
    <cellStyle name="หมายเหตุ 2" xfId="6092"/>
    <cellStyle name="หมายเหตุ 2 2" xfId="6365"/>
    <cellStyle name="หัวเรื่อง 1 2" xfId="6093"/>
    <cellStyle name="หัวเรื่อง 1 2 2" xfId="6366"/>
    <cellStyle name="หัวเรื่อง 2 2" xfId="6094"/>
    <cellStyle name="หัวเรื่อง 2 2 2" xfId="6367"/>
    <cellStyle name="หัวเรื่อง 3 2" xfId="6095"/>
    <cellStyle name="หัวเรื่อง 3 2 2" xfId="6368"/>
    <cellStyle name="หัวเรื่อง 4 2" xfId="6096"/>
    <cellStyle name="หัวเรื่อง 4 2 2" xfId="63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%20&#3591;&#3634;&#3609;&#3619;&#3634;&#3594;&#3616;&#3633;&#3599;/01-%20&#3606;&#3629;&#3604;&#3619;&#3634;&#3588;&#3634;/&#3627;&#3629;&#3614;&#3633;&#3585;&#3609;&#3634;&#3609;&#3634;&#3594;&#3634;&#3605;&#3636;/&#3627;&#3629;&#3614;&#3633;&#3585;%20&#3609;&#3634;&#3609;&#3634;&#3594;&#3634;&#3605;&#3636;/BOQ%20%20&#3627;&#3629;&#3614;&#3633;&#3585;&#3609;&#3634;&#3609;&#3634;&#3594;&#3634;&#3605;&#3636;%20071058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่า F อาคาร"/>
      <sheetName val="ปก"/>
      <sheetName val="ปร.6"/>
      <sheetName val="ปร.5.1"/>
      <sheetName val="ปร.5.2"/>
      <sheetName val="ปร.5.3"/>
      <sheetName val="ปร.4.1"/>
      <sheetName val="ปร.4.1.1"/>
      <sheetName val="ปร.4.1.2"/>
      <sheetName val="ปร.4.1.3"/>
      <sheetName val="ปร.4.1.4"/>
      <sheetName val="ปร.4.2"/>
      <sheetName val="ปร.4.2.1"/>
      <sheetName val="ปร.4.2.2"/>
      <sheetName val="ปร.4.2.3"/>
      <sheetName val="ปร.4.2.4"/>
      <sheetName val="ปร.4.3พ"/>
      <sheetName val="ปร.4.3.1"/>
      <sheetName val="งวดงาน"/>
      <sheetName val="Sheet1"/>
    </sheetNames>
    <sheetDataSet>
      <sheetData sheetId="0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38"/>
  <sheetViews>
    <sheetView view="pageLayout" zoomScaleNormal="100" workbookViewId="0">
      <selection activeCell="F15" sqref="F15"/>
    </sheetView>
  </sheetViews>
  <sheetFormatPr defaultRowHeight="21"/>
  <cols>
    <col min="1" max="1" width="6.75" style="14" customWidth="1"/>
    <col min="2" max="2" width="11.875" style="14" customWidth="1"/>
    <col min="3" max="3" width="16.875" style="14" customWidth="1"/>
    <col min="4" max="4" width="17.375" style="14" customWidth="1"/>
    <col min="5" max="5" width="8" style="14" customWidth="1"/>
    <col min="6" max="6" width="8.25" style="14" customWidth="1"/>
    <col min="7" max="7" width="16.25" style="14" customWidth="1"/>
    <col min="8" max="8" width="4.375" style="14" customWidth="1"/>
    <col min="9" max="9" width="3.375" style="14" customWidth="1"/>
    <col min="10" max="10" width="6.125" style="14" customWidth="1"/>
    <col min="11" max="11" width="9" style="14"/>
    <col min="12" max="13" width="12" style="14" bestFit="1" customWidth="1"/>
    <col min="14" max="256" width="9" style="14"/>
    <col min="257" max="257" width="8.375" style="14" customWidth="1"/>
    <col min="258" max="259" width="9" style="14"/>
    <col min="260" max="260" width="25.375" style="14" customWidth="1"/>
    <col min="261" max="261" width="9.375" style="14" customWidth="1"/>
    <col min="262" max="262" width="6" style="14" customWidth="1"/>
    <col min="263" max="263" width="8.375" style="14" customWidth="1"/>
    <col min="264" max="264" width="4.375" style="14" customWidth="1"/>
    <col min="265" max="265" width="3.625" style="14" customWidth="1"/>
    <col min="266" max="512" width="9" style="14"/>
    <col min="513" max="513" width="8.375" style="14" customWidth="1"/>
    <col min="514" max="515" width="9" style="14"/>
    <col min="516" max="516" width="25.375" style="14" customWidth="1"/>
    <col min="517" max="517" width="9.375" style="14" customWidth="1"/>
    <col min="518" max="518" width="6" style="14" customWidth="1"/>
    <col min="519" max="519" width="8.375" style="14" customWidth="1"/>
    <col min="520" max="520" width="4.375" style="14" customWidth="1"/>
    <col min="521" max="521" width="3.625" style="14" customWidth="1"/>
    <col min="522" max="768" width="9" style="14"/>
    <col min="769" max="769" width="8.375" style="14" customWidth="1"/>
    <col min="770" max="771" width="9" style="14"/>
    <col min="772" max="772" width="25.375" style="14" customWidth="1"/>
    <col min="773" max="773" width="9.375" style="14" customWidth="1"/>
    <col min="774" max="774" width="6" style="14" customWidth="1"/>
    <col min="775" max="775" width="8.375" style="14" customWidth="1"/>
    <col min="776" max="776" width="4.375" style="14" customWidth="1"/>
    <col min="777" max="777" width="3.625" style="14" customWidth="1"/>
    <col min="778" max="1024" width="9" style="14"/>
    <col min="1025" max="1025" width="8.375" style="14" customWidth="1"/>
    <col min="1026" max="1027" width="9" style="14"/>
    <col min="1028" max="1028" width="25.375" style="14" customWidth="1"/>
    <col min="1029" max="1029" width="9.375" style="14" customWidth="1"/>
    <col min="1030" max="1030" width="6" style="14" customWidth="1"/>
    <col min="1031" max="1031" width="8.375" style="14" customWidth="1"/>
    <col min="1032" max="1032" width="4.375" style="14" customWidth="1"/>
    <col min="1033" max="1033" width="3.625" style="14" customWidth="1"/>
    <col min="1034" max="1280" width="9" style="14"/>
    <col min="1281" max="1281" width="8.375" style="14" customWidth="1"/>
    <col min="1282" max="1283" width="9" style="14"/>
    <col min="1284" max="1284" width="25.375" style="14" customWidth="1"/>
    <col min="1285" max="1285" width="9.375" style="14" customWidth="1"/>
    <col min="1286" max="1286" width="6" style="14" customWidth="1"/>
    <col min="1287" max="1287" width="8.375" style="14" customWidth="1"/>
    <col min="1288" max="1288" width="4.375" style="14" customWidth="1"/>
    <col min="1289" max="1289" width="3.625" style="14" customWidth="1"/>
    <col min="1290" max="1536" width="9" style="14"/>
    <col min="1537" max="1537" width="8.375" style="14" customWidth="1"/>
    <col min="1538" max="1539" width="9" style="14"/>
    <col min="1540" max="1540" width="25.375" style="14" customWidth="1"/>
    <col min="1541" max="1541" width="9.375" style="14" customWidth="1"/>
    <col min="1542" max="1542" width="6" style="14" customWidth="1"/>
    <col min="1543" max="1543" width="8.375" style="14" customWidth="1"/>
    <col min="1544" max="1544" width="4.375" style="14" customWidth="1"/>
    <col min="1545" max="1545" width="3.625" style="14" customWidth="1"/>
    <col min="1546" max="1792" width="9" style="14"/>
    <col min="1793" max="1793" width="8.375" style="14" customWidth="1"/>
    <col min="1794" max="1795" width="9" style="14"/>
    <col min="1796" max="1796" width="25.375" style="14" customWidth="1"/>
    <col min="1797" max="1797" width="9.375" style="14" customWidth="1"/>
    <col min="1798" max="1798" width="6" style="14" customWidth="1"/>
    <col min="1799" max="1799" width="8.375" style="14" customWidth="1"/>
    <col min="1800" max="1800" width="4.375" style="14" customWidth="1"/>
    <col min="1801" max="1801" width="3.625" style="14" customWidth="1"/>
    <col min="1802" max="2048" width="9" style="14"/>
    <col min="2049" max="2049" width="8.375" style="14" customWidth="1"/>
    <col min="2050" max="2051" width="9" style="14"/>
    <col min="2052" max="2052" width="25.375" style="14" customWidth="1"/>
    <col min="2053" max="2053" width="9.375" style="14" customWidth="1"/>
    <col min="2054" max="2054" width="6" style="14" customWidth="1"/>
    <col min="2055" max="2055" width="8.375" style="14" customWidth="1"/>
    <col min="2056" max="2056" width="4.375" style="14" customWidth="1"/>
    <col min="2057" max="2057" width="3.625" style="14" customWidth="1"/>
    <col min="2058" max="2304" width="9" style="14"/>
    <col min="2305" max="2305" width="8.375" style="14" customWidth="1"/>
    <col min="2306" max="2307" width="9" style="14"/>
    <col min="2308" max="2308" width="25.375" style="14" customWidth="1"/>
    <col min="2309" max="2309" width="9.375" style="14" customWidth="1"/>
    <col min="2310" max="2310" width="6" style="14" customWidth="1"/>
    <col min="2311" max="2311" width="8.375" style="14" customWidth="1"/>
    <col min="2312" max="2312" width="4.375" style="14" customWidth="1"/>
    <col min="2313" max="2313" width="3.625" style="14" customWidth="1"/>
    <col min="2314" max="2560" width="9" style="14"/>
    <col min="2561" max="2561" width="8.375" style="14" customWidth="1"/>
    <col min="2562" max="2563" width="9" style="14"/>
    <col min="2564" max="2564" width="25.375" style="14" customWidth="1"/>
    <col min="2565" max="2565" width="9.375" style="14" customWidth="1"/>
    <col min="2566" max="2566" width="6" style="14" customWidth="1"/>
    <col min="2567" max="2567" width="8.375" style="14" customWidth="1"/>
    <col min="2568" max="2568" width="4.375" style="14" customWidth="1"/>
    <col min="2569" max="2569" width="3.625" style="14" customWidth="1"/>
    <col min="2570" max="2816" width="9" style="14"/>
    <col min="2817" max="2817" width="8.375" style="14" customWidth="1"/>
    <col min="2818" max="2819" width="9" style="14"/>
    <col min="2820" max="2820" width="25.375" style="14" customWidth="1"/>
    <col min="2821" max="2821" width="9.375" style="14" customWidth="1"/>
    <col min="2822" max="2822" width="6" style="14" customWidth="1"/>
    <col min="2823" max="2823" width="8.375" style="14" customWidth="1"/>
    <col min="2824" max="2824" width="4.375" style="14" customWidth="1"/>
    <col min="2825" max="2825" width="3.625" style="14" customWidth="1"/>
    <col min="2826" max="3072" width="9" style="14"/>
    <col min="3073" max="3073" width="8.375" style="14" customWidth="1"/>
    <col min="3074" max="3075" width="9" style="14"/>
    <col min="3076" max="3076" width="25.375" style="14" customWidth="1"/>
    <col min="3077" max="3077" width="9.375" style="14" customWidth="1"/>
    <col min="3078" max="3078" width="6" style="14" customWidth="1"/>
    <col min="3079" max="3079" width="8.375" style="14" customWidth="1"/>
    <col min="3080" max="3080" width="4.375" style="14" customWidth="1"/>
    <col min="3081" max="3081" width="3.625" style="14" customWidth="1"/>
    <col min="3082" max="3328" width="9" style="14"/>
    <col min="3329" max="3329" width="8.375" style="14" customWidth="1"/>
    <col min="3330" max="3331" width="9" style="14"/>
    <col min="3332" max="3332" width="25.375" style="14" customWidth="1"/>
    <col min="3333" max="3333" width="9.375" style="14" customWidth="1"/>
    <col min="3334" max="3334" width="6" style="14" customWidth="1"/>
    <col min="3335" max="3335" width="8.375" style="14" customWidth="1"/>
    <col min="3336" max="3336" width="4.375" style="14" customWidth="1"/>
    <col min="3337" max="3337" width="3.625" style="14" customWidth="1"/>
    <col min="3338" max="3584" width="9" style="14"/>
    <col min="3585" max="3585" width="8.375" style="14" customWidth="1"/>
    <col min="3586" max="3587" width="9" style="14"/>
    <col min="3588" max="3588" width="25.375" style="14" customWidth="1"/>
    <col min="3589" max="3589" width="9.375" style="14" customWidth="1"/>
    <col min="3590" max="3590" width="6" style="14" customWidth="1"/>
    <col min="3591" max="3591" width="8.375" style="14" customWidth="1"/>
    <col min="3592" max="3592" width="4.375" style="14" customWidth="1"/>
    <col min="3593" max="3593" width="3.625" style="14" customWidth="1"/>
    <col min="3594" max="3840" width="9" style="14"/>
    <col min="3841" max="3841" width="8.375" style="14" customWidth="1"/>
    <col min="3842" max="3843" width="9" style="14"/>
    <col min="3844" max="3844" width="25.375" style="14" customWidth="1"/>
    <col min="3845" max="3845" width="9.375" style="14" customWidth="1"/>
    <col min="3846" max="3846" width="6" style="14" customWidth="1"/>
    <col min="3847" max="3847" width="8.375" style="14" customWidth="1"/>
    <col min="3848" max="3848" width="4.375" style="14" customWidth="1"/>
    <col min="3849" max="3849" width="3.625" style="14" customWidth="1"/>
    <col min="3850" max="4096" width="9" style="14"/>
    <col min="4097" max="4097" width="8.375" style="14" customWidth="1"/>
    <col min="4098" max="4099" width="9" style="14"/>
    <col min="4100" max="4100" width="25.375" style="14" customWidth="1"/>
    <col min="4101" max="4101" width="9.375" style="14" customWidth="1"/>
    <col min="4102" max="4102" width="6" style="14" customWidth="1"/>
    <col min="4103" max="4103" width="8.375" style="14" customWidth="1"/>
    <col min="4104" max="4104" width="4.375" style="14" customWidth="1"/>
    <col min="4105" max="4105" width="3.625" style="14" customWidth="1"/>
    <col min="4106" max="4352" width="9" style="14"/>
    <col min="4353" max="4353" width="8.375" style="14" customWidth="1"/>
    <col min="4354" max="4355" width="9" style="14"/>
    <col min="4356" max="4356" width="25.375" style="14" customWidth="1"/>
    <col min="4357" max="4357" width="9.375" style="14" customWidth="1"/>
    <col min="4358" max="4358" width="6" style="14" customWidth="1"/>
    <col min="4359" max="4359" width="8.375" style="14" customWidth="1"/>
    <col min="4360" max="4360" width="4.375" style="14" customWidth="1"/>
    <col min="4361" max="4361" width="3.625" style="14" customWidth="1"/>
    <col min="4362" max="4608" width="9" style="14"/>
    <col min="4609" max="4609" width="8.375" style="14" customWidth="1"/>
    <col min="4610" max="4611" width="9" style="14"/>
    <col min="4612" max="4612" width="25.375" style="14" customWidth="1"/>
    <col min="4613" max="4613" width="9.375" style="14" customWidth="1"/>
    <col min="4614" max="4614" width="6" style="14" customWidth="1"/>
    <col min="4615" max="4615" width="8.375" style="14" customWidth="1"/>
    <col min="4616" max="4616" width="4.375" style="14" customWidth="1"/>
    <col min="4617" max="4617" width="3.625" style="14" customWidth="1"/>
    <col min="4618" max="4864" width="9" style="14"/>
    <col min="4865" max="4865" width="8.375" style="14" customWidth="1"/>
    <col min="4866" max="4867" width="9" style="14"/>
    <col min="4868" max="4868" width="25.375" style="14" customWidth="1"/>
    <col min="4869" max="4869" width="9.375" style="14" customWidth="1"/>
    <col min="4870" max="4870" width="6" style="14" customWidth="1"/>
    <col min="4871" max="4871" width="8.375" style="14" customWidth="1"/>
    <col min="4872" max="4872" width="4.375" style="14" customWidth="1"/>
    <col min="4873" max="4873" width="3.625" style="14" customWidth="1"/>
    <col min="4874" max="5120" width="9" style="14"/>
    <col min="5121" max="5121" width="8.375" style="14" customWidth="1"/>
    <col min="5122" max="5123" width="9" style="14"/>
    <col min="5124" max="5124" width="25.375" style="14" customWidth="1"/>
    <col min="5125" max="5125" width="9.375" style="14" customWidth="1"/>
    <col min="5126" max="5126" width="6" style="14" customWidth="1"/>
    <col min="5127" max="5127" width="8.375" style="14" customWidth="1"/>
    <col min="5128" max="5128" width="4.375" style="14" customWidth="1"/>
    <col min="5129" max="5129" width="3.625" style="14" customWidth="1"/>
    <col min="5130" max="5376" width="9" style="14"/>
    <col min="5377" max="5377" width="8.375" style="14" customWidth="1"/>
    <col min="5378" max="5379" width="9" style="14"/>
    <col min="5380" max="5380" width="25.375" style="14" customWidth="1"/>
    <col min="5381" max="5381" width="9.375" style="14" customWidth="1"/>
    <col min="5382" max="5382" width="6" style="14" customWidth="1"/>
    <col min="5383" max="5383" width="8.375" style="14" customWidth="1"/>
    <col min="5384" max="5384" width="4.375" style="14" customWidth="1"/>
    <col min="5385" max="5385" width="3.625" style="14" customWidth="1"/>
    <col min="5386" max="5632" width="9" style="14"/>
    <col min="5633" max="5633" width="8.375" style="14" customWidth="1"/>
    <col min="5634" max="5635" width="9" style="14"/>
    <col min="5636" max="5636" width="25.375" style="14" customWidth="1"/>
    <col min="5637" max="5637" width="9.375" style="14" customWidth="1"/>
    <col min="5638" max="5638" width="6" style="14" customWidth="1"/>
    <col min="5639" max="5639" width="8.375" style="14" customWidth="1"/>
    <col min="5640" max="5640" width="4.375" style="14" customWidth="1"/>
    <col min="5641" max="5641" width="3.625" style="14" customWidth="1"/>
    <col min="5642" max="5888" width="9" style="14"/>
    <col min="5889" max="5889" width="8.375" style="14" customWidth="1"/>
    <col min="5890" max="5891" width="9" style="14"/>
    <col min="5892" max="5892" width="25.375" style="14" customWidth="1"/>
    <col min="5893" max="5893" width="9.375" style="14" customWidth="1"/>
    <col min="5894" max="5894" width="6" style="14" customWidth="1"/>
    <col min="5895" max="5895" width="8.375" style="14" customWidth="1"/>
    <col min="5896" max="5896" width="4.375" style="14" customWidth="1"/>
    <col min="5897" max="5897" width="3.625" style="14" customWidth="1"/>
    <col min="5898" max="6144" width="9" style="14"/>
    <col min="6145" max="6145" width="8.375" style="14" customWidth="1"/>
    <col min="6146" max="6147" width="9" style="14"/>
    <col min="6148" max="6148" width="25.375" style="14" customWidth="1"/>
    <col min="6149" max="6149" width="9.375" style="14" customWidth="1"/>
    <col min="6150" max="6150" width="6" style="14" customWidth="1"/>
    <col min="6151" max="6151" width="8.375" style="14" customWidth="1"/>
    <col min="6152" max="6152" width="4.375" style="14" customWidth="1"/>
    <col min="6153" max="6153" width="3.625" style="14" customWidth="1"/>
    <col min="6154" max="6400" width="9" style="14"/>
    <col min="6401" max="6401" width="8.375" style="14" customWidth="1"/>
    <col min="6402" max="6403" width="9" style="14"/>
    <col min="6404" max="6404" width="25.375" style="14" customWidth="1"/>
    <col min="6405" max="6405" width="9.375" style="14" customWidth="1"/>
    <col min="6406" max="6406" width="6" style="14" customWidth="1"/>
    <col min="6407" max="6407" width="8.375" style="14" customWidth="1"/>
    <col min="6408" max="6408" width="4.375" style="14" customWidth="1"/>
    <col min="6409" max="6409" width="3.625" style="14" customWidth="1"/>
    <col min="6410" max="6656" width="9" style="14"/>
    <col min="6657" max="6657" width="8.375" style="14" customWidth="1"/>
    <col min="6658" max="6659" width="9" style="14"/>
    <col min="6660" max="6660" width="25.375" style="14" customWidth="1"/>
    <col min="6661" max="6661" width="9.375" style="14" customWidth="1"/>
    <col min="6662" max="6662" width="6" style="14" customWidth="1"/>
    <col min="6663" max="6663" width="8.375" style="14" customWidth="1"/>
    <col min="6664" max="6664" width="4.375" style="14" customWidth="1"/>
    <col min="6665" max="6665" width="3.625" style="14" customWidth="1"/>
    <col min="6666" max="6912" width="9" style="14"/>
    <col min="6913" max="6913" width="8.375" style="14" customWidth="1"/>
    <col min="6914" max="6915" width="9" style="14"/>
    <col min="6916" max="6916" width="25.375" style="14" customWidth="1"/>
    <col min="6917" max="6917" width="9.375" style="14" customWidth="1"/>
    <col min="6918" max="6918" width="6" style="14" customWidth="1"/>
    <col min="6919" max="6919" width="8.375" style="14" customWidth="1"/>
    <col min="6920" max="6920" width="4.375" style="14" customWidth="1"/>
    <col min="6921" max="6921" width="3.625" style="14" customWidth="1"/>
    <col min="6922" max="7168" width="9" style="14"/>
    <col min="7169" max="7169" width="8.375" style="14" customWidth="1"/>
    <col min="7170" max="7171" width="9" style="14"/>
    <col min="7172" max="7172" width="25.375" style="14" customWidth="1"/>
    <col min="7173" max="7173" width="9.375" style="14" customWidth="1"/>
    <col min="7174" max="7174" width="6" style="14" customWidth="1"/>
    <col min="7175" max="7175" width="8.375" style="14" customWidth="1"/>
    <col min="7176" max="7176" width="4.375" style="14" customWidth="1"/>
    <col min="7177" max="7177" width="3.625" style="14" customWidth="1"/>
    <col min="7178" max="7424" width="9" style="14"/>
    <col min="7425" max="7425" width="8.375" style="14" customWidth="1"/>
    <col min="7426" max="7427" width="9" style="14"/>
    <col min="7428" max="7428" width="25.375" style="14" customWidth="1"/>
    <col min="7429" max="7429" width="9.375" style="14" customWidth="1"/>
    <col min="7430" max="7430" width="6" style="14" customWidth="1"/>
    <col min="7431" max="7431" width="8.375" style="14" customWidth="1"/>
    <col min="7432" max="7432" width="4.375" style="14" customWidth="1"/>
    <col min="7433" max="7433" width="3.625" style="14" customWidth="1"/>
    <col min="7434" max="7680" width="9" style="14"/>
    <col min="7681" max="7681" width="8.375" style="14" customWidth="1"/>
    <col min="7682" max="7683" width="9" style="14"/>
    <col min="7684" max="7684" width="25.375" style="14" customWidth="1"/>
    <col min="7685" max="7685" width="9.375" style="14" customWidth="1"/>
    <col min="7686" max="7686" width="6" style="14" customWidth="1"/>
    <col min="7687" max="7687" width="8.375" style="14" customWidth="1"/>
    <col min="7688" max="7688" width="4.375" style="14" customWidth="1"/>
    <col min="7689" max="7689" width="3.625" style="14" customWidth="1"/>
    <col min="7690" max="7936" width="9" style="14"/>
    <col min="7937" max="7937" width="8.375" style="14" customWidth="1"/>
    <col min="7938" max="7939" width="9" style="14"/>
    <col min="7940" max="7940" width="25.375" style="14" customWidth="1"/>
    <col min="7941" max="7941" width="9.375" style="14" customWidth="1"/>
    <col min="7942" max="7942" width="6" style="14" customWidth="1"/>
    <col min="7943" max="7943" width="8.375" style="14" customWidth="1"/>
    <col min="7944" max="7944" width="4.375" style="14" customWidth="1"/>
    <col min="7945" max="7945" width="3.625" style="14" customWidth="1"/>
    <col min="7946" max="8192" width="9" style="14"/>
    <col min="8193" max="8193" width="8.375" style="14" customWidth="1"/>
    <col min="8194" max="8195" width="9" style="14"/>
    <col min="8196" max="8196" width="25.375" style="14" customWidth="1"/>
    <col min="8197" max="8197" width="9.375" style="14" customWidth="1"/>
    <col min="8198" max="8198" width="6" style="14" customWidth="1"/>
    <col min="8199" max="8199" width="8.375" style="14" customWidth="1"/>
    <col min="8200" max="8200" width="4.375" style="14" customWidth="1"/>
    <col min="8201" max="8201" width="3.625" style="14" customWidth="1"/>
    <col min="8202" max="8448" width="9" style="14"/>
    <col min="8449" max="8449" width="8.375" style="14" customWidth="1"/>
    <col min="8450" max="8451" width="9" style="14"/>
    <col min="8452" max="8452" width="25.375" style="14" customWidth="1"/>
    <col min="8453" max="8453" width="9.375" style="14" customWidth="1"/>
    <col min="8454" max="8454" width="6" style="14" customWidth="1"/>
    <col min="8455" max="8455" width="8.375" style="14" customWidth="1"/>
    <col min="8456" max="8456" width="4.375" style="14" customWidth="1"/>
    <col min="8457" max="8457" width="3.625" style="14" customWidth="1"/>
    <col min="8458" max="8704" width="9" style="14"/>
    <col min="8705" max="8705" width="8.375" style="14" customWidth="1"/>
    <col min="8706" max="8707" width="9" style="14"/>
    <col min="8708" max="8708" width="25.375" style="14" customWidth="1"/>
    <col min="8709" max="8709" width="9.375" style="14" customWidth="1"/>
    <col min="8710" max="8710" width="6" style="14" customWidth="1"/>
    <col min="8711" max="8711" width="8.375" style="14" customWidth="1"/>
    <col min="8712" max="8712" width="4.375" style="14" customWidth="1"/>
    <col min="8713" max="8713" width="3.625" style="14" customWidth="1"/>
    <col min="8714" max="8960" width="9" style="14"/>
    <col min="8961" max="8961" width="8.375" style="14" customWidth="1"/>
    <col min="8962" max="8963" width="9" style="14"/>
    <col min="8964" max="8964" width="25.375" style="14" customWidth="1"/>
    <col min="8965" max="8965" width="9.375" style="14" customWidth="1"/>
    <col min="8966" max="8966" width="6" style="14" customWidth="1"/>
    <col min="8967" max="8967" width="8.375" style="14" customWidth="1"/>
    <col min="8968" max="8968" width="4.375" style="14" customWidth="1"/>
    <col min="8969" max="8969" width="3.625" style="14" customWidth="1"/>
    <col min="8970" max="9216" width="9" style="14"/>
    <col min="9217" max="9217" width="8.375" style="14" customWidth="1"/>
    <col min="9218" max="9219" width="9" style="14"/>
    <col min="9220" max="9220" width="25.375" style="14" customWidth="1"/>
    <col min="9221" max="9221" width="9.375" style="14" customWidth="1"/>
    <col min="9222" max="9222" width="6" style="14" customWidth="1"/>
    <col min="9223" max="9223" width="8.375" style="14" customWidth="1"/>
    <col min="9224" max="9224" width="4.375" style="14" customWidth="1"/>
    <col min="9225" max="9225" width="3.625" style="14" customWidth="1"/>
    <col min="9226" max="9472" width="9" style="14"/>
    <col min="9473" max="9473" width="8.375" style="14" customWidth="1"/>
    <col min="9474" max="9475" width="9" style="14"/>
    <col min="9476" max="9476" width="25.375" style="14" customWidth="1"/>
    <col min="9477" max="9477" width="9.375" style="14" customWidth="1"/>
    <col min="9478" max="9478" width="6" style="14" customWidth="1"/>
    <col min="9479" max="9479" width="8.375" style="14" customWidth="1"/>
    <col min="9480" max="9480" width="4.375" style="14" customWidth="1"/>
    <col min="9481" max="9481" width="3.625" style="14" customWidth="1"/>
    <col min="9482" max="9728" width="9" style="14"/>
    <col min="9729" max="9729" width="8.375" style="14" customWidth="1"/>
    <col min="9730" max="9731" width="9" style="14"/>
    <col min="9732" max="9732" width="25.375" style="14" customWidth="1"/>
    <col min="9733" max="9733" width="9.375" style="14" customWidth="1"/>
    <col min="9734" max="9734" width="6" style="14" customWidth="1"/>
    <col min="9735" max="9735" width="8.375" style="14" customWidth="1"/>
    <col min="9736" max="9736" width="4.375" style="14" customWidth="1"/>
    <col min="9737" max="9737" width="3.625" style="14" customWidth="1"/>
    <col min="9738" max="9984" width="9" style="14"/>
    <col min="9985" max="9985" width="8.375" style="14" customWidth="1"/>
    <col min="9986" max="9987" width="9" style="14"/>
    <col min="9988" max="9988" width="25.375" style="14" customWidth="1"/>
    <col min="9989" max="9989" width="9.375" style="14" customWidth="1"/>
    <col min="9990" max="9990" width="6" style="14" customWidth="1"/>
    <col min="9991" max="9991" width="8.375" style="14" customWidth="1"/>
    <col min="9992" max="9992" width="4.375" style="14" customWidth="1"/>
    <col min="9993" max="9993" width="3.625" style="14" customWidth="1"/>
    <col min="9994" max="10240" width="9" style="14"/>
    <col min="10241" max="10241" width="8.375" style="14" customWidth="1"/>
    <col min="10242" max="10243" width="9" style="14"/>
    <col min="10244" max="10244" width="25.375" style="14" customWidth="1"/>
    <col min="10245" max="10245" width="9.375" style="14" customWidth="1"/>
    <col min="10246" max="10246" width="6" style="14" customWidth="1"/>
    <col min="10247" max="10247" width="8.375" style="14" customWidth="1"/>
    <col min="10248" max="10248" width="4.375" style="14" customWidth="1"/>
    <col min="10249" max="10249" width="3.625" style="14" customWidth="1"/>
    <col min="10250" max="10496" width="9" style="14"/>
    <col min="10497" max="10497" width="8.375" style="14" customWidth="1"/>
    <col min="10498" max="10499" width="9" style="14"/>
    <col min="10500" max="10500" width="25.375" style="14" customWidth="1"/>
    <col min="10501" max="10501" width="9.375" style="14" customWidth="1"/>
    <col min="10502" max="10502" width="6" style="14" customWidth="1"/>
    <col min="10503" max="10503" width="8.375" style="14" customWidth="1"/>
    <col min="10504" max="10504" width="4.375" style="14" customWidth="1"/>
    <col min="10505" max="10505" width="3.625" style="14" customWidth="1"/>
    <col min="10506" max="10752" width="9" style="14"/>
    <col min="10753" max="10753" width="8.375" style="14" customWidth="1"/>
    <col min="10754" max="10755" width="9" style="14"/>
    <col min="10756" max="10756" width="25.375" style="14" customWidth="1"/>
    <col min="10757" max="10757" width="9.375" style="14" customWidth="1"/>
    <col min="10758" max="10758" width="6" style="14" customWidth="1"/>
    <col min="10759" max="10759" width="8.375" style="14" customWidth="1"/>
    <col min="10760" max="10760" width="4.375" style="14" customWidth="1"/>
    <col min="10761" max="10761" width="3.625" style="14" customWidth="1"/>
    <col min="10762" max="11008" width="9" style="14"/>
    <col min="11009" max="11009" width="8.375" style="14" customWidth="1"/>
    <col min="11010" max="11011" width="9" style="14"/>
    <col min="11012" max="11012" width="25.375" style="14" customWidth="1"/>
    <col min="11013" max="11013" width="9.375" style="14" customWidth="1"/>
    <col min="11014" max="11014" width="6" style="14" customWidth="1"/>
    <col min="11015" max="11015" width="8.375" style="14" customWidth="1"/>
    <col min="11016" max="11016" width="4.375" style="14" customWidth="1"/>
    <col min="11017" max="11017" width="3.625" style="14" customWidth="1"/>
    <col min="11018" max="11264" width="9" style="14"/>
    <col min="11265" max="11265" width="8.375" style="14" customWidth="1"/>
    <col min="11266" max="11267" width="9" style="14"/>
    <col min="11268" max="11268" width="25.375" style="14" customWidth="1"/>
    <col min="11269" max="11269" width="9.375" style="14" customWidth="1"/>
    <col min="11270" max="11270" width="6" style="14" customWidth="1"/>
    <col min="11271" max="11271" width="8.375" style="14" customWidth="1"/>
    <col min="11272" max="11272" width="4.375" style="14" customWidth="1"/>
    <col min="11273" max="11273" width="3.625" style="14" customWidth="1"/>
    <col min="11274" max="11520" width="9" style="14"/>
    <col min="11521" max="11521" width="8.375" style="14" customWidth="1"/>
    <col min="11522" max="11523" width="9" style="14"/>
    <col min="11524" max="11524" width="25.375" style="14" customWidth="1"/>
    <col min="11525" max="11525" width="9.375" style="14" customWidth="1"/>
    <col min="11526" max="11526" width="6" style="14" customWidth="1"/>
    <col min="11527" max="11527" width="8.375" style="14" customWidth="1"/>
    <col min="11528" max="11528" width="4.375" style="14" customWidth="1"/>
    <col min="11529" max="11529" width="3.625" style="14" customWidth="1"/>
    <col min="11530" max="11776" width="9" style="14"/>
    <col min="11777" max="11777" width="8.375" style="14" customWidth="1"/>
    <col min="11778" max="11779" width="9" style="14"/>
    <col min="11780" max="11780" width="25.375" style="14" customWidth="1"/>
    <col min="11781" max="11781" width="9.375" style="14" customWidth="1"/>
    <col min="11782" max="11782" width="6" style="14" customWidth="1"/>
    <col min="11783" max="11783" width="8.375" style="14" customWidth="1"/>
    <col min="11784" max="11784" width="4.375" style="14" customWidth="1"/>
    <col min="11785" max="11785" width="3.625" style="14" customWidth="1"/>
    <col min="11786" max="12032" width="9" style="14"/>
    <col min="12033" max="12033" width="8.375" style="14" customWidth="1"/>
    <col min="12034" max="12035" width="9" style="14"/>
    <col min="12036" max="12036" width="25.375" style="14" customWidth="1"/>
    <col min="12037" max="12037" width="9.375" style="14" customWidth="1"/>
    <col min="12038" max="12038" width="6" style="14" customWidth="1"/>
    <col min="12039" max="12039" width="8.375" style="14" customWidth="1"/>
    <col min="12040" max="12040" width="4.375" style="14" customWidth="1"/>
    <col min="12041" max="12041" width="3.625" style="14" customWidth="1"/>
    <col min="12042" max="12288" width="9" style="14"/>
    <col min="12289" max="12289" width="8.375" style="14" customWidth="1"/>
    <col min="12290" max="12291" width="9" style="14"/>
    <col min="12292" max="12292" width="25.375" style="14" customWidth="1"/>
    <col min="12293" max="12293" width="9.375" style="14" customWidth="1"/>
    <col min="12294" max="12294" width="6" style="14" customWidth="1"/>
    <col min="12295" max="12295" width="8.375" style="14" customWidth="1"/>
    <col min="12296" max="12296" width="4.375" style="14" customWidth="1"/>
    <col min="12297" max="12297" width="3.625" style="14" customWidth="1"/>
    <col min="12298" max="12544" width="9" style="14"/>
    <col min="12545" max="12545" width="8.375" style="14" customWidth="1"/>
    <col min="12546" max="12547" width="9" style="14"/>
    <col min="12548" max="12548" width="25.375" style="14" customWidth="1"/>
    <col min="12549" max="12549" width="9.375" style="14" customWidth="1"/>
    <col min="12550" max="12550" width="6" style="14" customWidth="1"/>
    <col min="12551" max="12551" width="8.375" style="14" customWidth="1"/>
    <col min="12552" max="12552" width="4.375" style="14" customWidth="1"/>
    <col min="12553" max="12553" width="3.625" style="14" customWidth="1"/>
    <col min="12554" max="12800" width="9" style="14"/>
    <col min="12801" max="12801" width="8.375" style="14" customWidth="1"/>
    <col min="12802" max="12803" width="9" style="14"/>
    <col min="12804" max="12804" width="25.375" style="14" customWidth="1"/>
    <col min="12805" max="12805" width="9.375" style="14" customWidth="1"/>
    <col min="12806" max="12806" width="6" style="14" customWidth="1"/>
    <col min="12807" max="12807" width="8.375" style="14" customWidth="1"/>
    <col min="12808" max="12808" width="4.375" style="14" customWidth="1"/>
    <col min="12809" max="12809" width="3.625" style="14" customWidth="1"/>
    <col min="12810" max="13056" width="9" style="14"/>
    <col min="13057" max="13057" width="8.375" style="14" customWidth="1"/>
    <col min="13058" max="13059" width="9" style="14"/>
    <col min="13060" max="13060" width="25.375" style="14" customWidth="1"/>
    <col min="13061" max="13061" width="9.375" style="14" customWidth="1"/>
    <col min="13062" max="13062" width="6" style="14" customWidth="1"/>
    <col min="13063" max="13063" width="8.375" style="14" customWidth="1"/>
    <col min="13064" max="13064" width="4.375" style="14" customWidth="1"/>
    <col min="13065" max="13065" width="3.625" style="14" customWidth="1"/>
    <col min="13066" max="13312" width="9" style="14"/>
    <col min="13313" max="13313" width="8.375" style="14" customWidth="1"/>
    <col min="13314" max="13315" width="9" style="14"/>
    <col min="13316" max="13316" width="25.375" style="14" customWidth="1"/>
    <col min="13317" max="13317" width="9.375" style="14" customWidth="1"/>
    <col min="13318" max="13318" width="6" style="14" customWidth="1"/>
    <col min="13319" max="13319" width="8.375" style="14" customWidth="1"/>
    <col min="13320" max="13320" width="4.375" style="14" customWidth="1"/>
    <col min="13321" max="13321" width="3.625" style="14" customWidth="1"/>
    <col min="13322" max="13568" width="9" style="14"/>
    <col min="13569" max="13569" width="8.375" style="14" customWidth="1"/>
    <col min="13570" max="13571" width="9" style="14"/>
    <col min="13572" max="13572" width="25.375" style="14" customWidth="1"/>
    <col min="13573" max="13573" width="9.375" style="14" customWidth="1"/>
    <col min="13574" max="13574" width="6" style="14" customWidth="1"/>
    <col min="13575" max="13575" width="8.375" style="14" customWidth="1"/>
    <col min="13576" max="13576" width="4.375" style="14" customWidth="1"/>
    <col min="13577" max="13577" width="3.625" style="14" customWidth="1"/>
    <col min="13578" max="13824" width="9" style="14"/>
    <col min="13825" max="13825" width="8.375" style="14" customWidth="1"/>
    <col min="13826" max="13827" width="9" style="14"/>
    <col min="13828" max="13828" width="25.375" style="14" customWidth="1"/>
    <col min="13829" max="13829" width="9.375" style="14" customWidth="1"/>
    <col min="13830" max="13830" width="6" style="14" customWidth="1"/>
    <col min="13831" max="13831" width="8.375" style="14" customWidth="1"/>
    <col min="13832" max="13832" width="4.375" style="14" customWidth="1"/>
    <col min="13833" max="13833" width="3.625" style="14" customWidth="1"/>
    <col min="13834" max="14080" width="9" style="14"/>
    <col min="14081" max="14081" width="8.375" style="14" customWidth="1"/>
    <col min="14082" max="14083" width="9" style="14"/>
    <col min="14084" max="14084" width="25.375" style="14" customWidth="1"/>
    <col min="14085" max="14085" width="9.375" style="14" customWidth="1"/>
    <col min="14086" max="14086" width="6" style="14" customWidth="1"/>
    <col min="14087" max="14087" width="8.375" style="14" customWidth="1"/>
    <col min="14088" max="14088" width="4.375" style="14" customWidth="1"/>
    <col min="14089" max="14089" width="3.625" style="14" customWidth="1"/>
    <col min="14090" max="14336" width="9" style="14"/>
    <col min="14337" max="14337" width="8.375" style="14" customWidth="1"/>
    <col min="14338" max="14339" width="9" style="14"/>
    <col min="14340" max="14340" width="25.375" style="14" customWidth="1"/>
    <col min="14341" max="14341" width="9.375" style="14" customWidth="1"/>
    <col min="14342" max="14342" width="6" style="14" customWidth="1"/>
    <col min="14343" max="14343" width="8.375" style="14" customWidth="1"/>
    <col min="14344" max="14344" width="4.375" style="14" customWidth="1"/>
    <col min="14345" max="14345" width="3.625" style="14" customWidth="1"/>
    <col min="14346" max="14592" width="9" style="14"/>
    <col min="14593" max="14593" width="8.375" style="14" customWidth="1"/>
    <col min="14594" max="14595" width="9" style="14"/>
    <col min="14596" max="14596" width="25.375" style="14" customWidth="1"/>
    <col min="14597" max="14597" width="9.375" style="14" customWidth="1"/>
    <col min="14598" max="14598" width="6" style="14" customWidth="1"/>
    <col min="14599" max="14599" width="8.375" style="14" customWidth="1"/>
    <col min="14600" max="14600" width="4.375" style="14" customWidth="1"/>
    <col min="14601" max="14601" width="3.625" style="14" customWidth="1"/>
    <col min="14602" max="14848" width="9" style="14"/>
    <col min="14849" max="14849" width="8.375" style="14" customWidth="1"/>
    <col min="14850" max="14851" width="9" style="14"/>
    <col min="14852" max="14852" width="25.375" style="14" customWidth="1"/>
    <col min="14853" max="14853" width="9.375" style="14" customWidth="1"/>
    <col min="14854" max="14854" width="6" style="14" customWidth="1"/>
    <col min="14855" max="14855" width="8.375" style="14" customWidth="1"/>
    <col min="14856" max="14856" width="4.375" style="14" customWidth="1"/>
    <col min="14857" max="14857" width="3.625" style="14" customWidth="1"/>
    <col min="14858" max="15104" width="9" style="14"/>
    <col min="15105" max="15105" width="8.375" style="14" customWidth="1"/>
    <col min="15106" max="15107" width="9" style="14"/>
    <col min="15108" max="15108" width="25.375" style="14" customWidth="1"/>
    <col min="15109" max="15109" width="9.375" style="14" customWidth="1"/>
    <col min="15110" max="15110" width="6" style="14" customWidth="1"/>
    <col min="15111" max="15111" width="8.375" style="14" customWidth="1"/>
    <col min="15112" max="15112" width="4.375" style="14" customWidth="1"/>
    <col min="15113" max="15113" width="3.625" style="14" customWidth="1"/>
    <col min="15114" max="15360" width="9" style="14"/>
    <col min="15361" max="15361" width="8.375" style="14" customWidth="1"/>
    <col min="15362" max="15363" width="9" style="14"/>
    <col min="15364" max="15364" width="25.375" style="14" customWidth="1"/>
    <col min="15365" max="15365" width="9.375" style="14" customWidth="1"/>
    <col min="15366" max="15366" width="6" style="14" customWidth="1"/>
    <col min="15367" max="15367" width="8.375" style="14" customWidth="1"/>
    <col min="15368" max="15368" width="4.375" style="14" customWidth="1"/>
    <col min="15369" max="15369" width="3.625" style="14" customWidth="1"/>
    <col min="15370" max="15616" width="9" style="14"/>
    <col min="15617" max="15617" width="8.375" style="14" customWidth="1"/>
    <col min="15618" max="15619" width="9" style="14"/>
    <col min="15620" max="15620" width="25.375" style="14" customWidth="1"/>
    <col min="15621" max="15621" width="9.375" style="14" customWidth="1"/>
    <col min="15622" max="15622" width="6" style="14" customWidth="1"/>
    <col min="15623" max="15623" width="8.375" style="14" customWidth="1"/>
    <col min="15624" max="15624" width="4.375" style="14" customWidth="1"/>
    <col min="15625" max="15625" width="3.625" style="14" customWidth="1"/>
    <col min="15626" max="15872" width="9" style="14"/>
    <col min="15873" max="15873" width="8.375" style="14" customWidth="1"/>
    <col min="15874" max="15875" width="9" style="14"/>
    <col min="15876" max="15876" width="25.375" style="14" customWidth="1"/>
    <col min="15877" max="15877" width="9.375" style="14" customWidth="1"/>
    <col min="15878" max="15878" width="6" style="14" customWidth="1"/>
    <col min="15879" max="15879" width="8.375" style="14" customWidth="1"/>
    <col min="15880" max="15880" width="4.375" style="14" customWidth="1"/>
    <col min="15881" max="15881" width="3.625" style="14" customWidth="1"/>
    <col min="15882" max="16128" width="9" style="14"/>
    <col min="16129" max="16129" width="8.375" style="14" customWidth="1"/>
    <col min="16130" max="16131" width="9" style="14"/>
    <col min="16132" max="16132" width="25.375" style="14" customWidth="1"/>
    <col min="16133" max="16133" width="9.375" style="14" customWidth="1"/>
    <col min="16134" max="16134" width="6" style="14" customWidth="1"/>
    <col min="16135" max="16135" width="8.375" style="14" customWidth="1"/>
    <col min="16136" max="16136" width="4.375" style="14" customWidth="1"/>
    <col min="16137" max="16137" width="3.625" style="14" customWidth="1"/>
    <col min="16138" max="16384" width="9" style="14"/>
  </cols>
  <sheetData>
    <row r="1" spans="1:12">
      <c r="A1" s="421" t="s">
        <v>73</v>
      </c>
      <c r="B1" s="421"/>
      <c r="C1" s="421"/>
      <c r="D1" s="421"/>
      <c r="E1" s="421"/>
      <c r="F1" s="421"/>
      <c r="G1" s="421"/>
      <c r="H1" s="16"/>
      <c r="I1" s="16"/>
      <c r="J1" s="16"/>
    </row>
    <row r="2" spans="1:12" ht="14.25" customHeight="1">
      <c r="A2" s="1"/>
      <c r="B2" s="1"/>
      <c r="C2" s="1"/>
      <c r="D2" s="1"/>
      <c r="E2" s="1"/>
      <c r="F2" s="1"/>
      <c r="G2" s="1"/>
      <c r="H2" s="1"/>
      <c r="I2" s="1"/>
      <c r="J2" s="2"/>
    </row>
    <row r="3" spans="1:12">
      <c r="A3" s="102" t="s">
        <v>66</v>
      </c>
      <c r="B3" s="3"/>
      <c r="C3" s="103"/>
      <c r="D3" s="104"/>
      <c r="E3" s="103"/>
      <c r="F3" s="103"/>
      <c r="G3" s="103"/>
      <c r="H3" s="3"/>
      <c r="I3" s="3"/>
      <c r="J3" s="3"/>
    </row>
    <row r="4" spans="1:12">
      <c r="A4" s="102" t="s">
        <v>67</v>
      </c>
      <c r="B4" s="105"/>
      <c r="C4" s="103"/>
      <c r="D4" s="104"/>
      <c r="E4" s="103"/>
      <c r="F4" s="103"/>
      <c r="G4" s="103"/>
      <c r="H4" s="3"/>
      <c r="I4" s="3"/>
      <c r="J4" s="3"/>
    </row>
    <row r="5" spans="1:12">
      <c r="A5" s="102" t="s">
        <v>68</v>
      </c>
      <c r="B5" s="105"/>
      <c r="C5" s="103"/>
      <c r="D5" s="104"/>
      <c r="E5" s="103"/>
      <c r="F5" s="103"/>
      <c r="G5" s="103"/>
      <c r="H5" s="3"/>
      <c r="I5" s="3"/>
      <c r="J5" s="3"/>
      <c r="L5" s="102"/>
    </row>
    <row r="6" spans="1:12">
      <c r="A6" s="106" t="s">
        <v>72</v>
      </c>
      <c r="B6" s="107"/>
      <c r="C6" s="103"/>
      <c r="D6" s="104"/>
      <c r="E6" s="103"/>
      <c r="F6" s="103"/>
      <c r="G6" s="103"/>
      <c r="H6" s="3"/>
      <c r="I6" s="3"/>
      <c r="J6" s="3"/>
      <c r="L6" s="102"/>
    </row>
    <row r="7" spans="1:12">
      <c r="A7" s="108" t="s">
        <v>69</v>
      </c>
      <c r="B7" s="6"/>
      <c r="C7" s="6"/>
      <c r="D7" s="109"/>
      <c r="E7" s="12"/>
      <c r="F7" s="12"/>
      <c r="G7" s="6"/>
      <c r="H7" s="4"/>
      <c r="I7" s="5"/>
      <c r="J7" s="3"/>
      <c r="L7" s="102"/>
    </row>
    <row r="8" spans="1:12" ht="12.75" customHeight="1">
      <c r="A8" s="437"/>
      <c r="B8" s="437"/>
      <c r="C8" s="437"/>
      <c r="D8" s="437"/>
      <c r="E8" s="5"/>
      <c r="F8" s="5"/>
      <c r="G8" s="5"/>
      <c r="H8" s="5"/>
      <c r="I8" s="5"/>
      <c r="J8" s="3"/>
      <c r="L8" s="102"/>
    </row>
    <row r="9" spans="1:12">
      <c r="A9" s="110" t="s">
        <v>14</v>
      </c>
      <c r="B9" s="438" t="s">
        <v>2</v>
      </c>
      <c r="C9" s="439"/>
      <c r="D9" s="440"/>
      <c r="E9" s="444" t="s">
        <v>16</v>
      </c>
      <c r="F9" s="445"/>
      <c r="G9" s="440" t="s">
        <v>8</v>
      </c>
    </row>
    <row r="10" spans="1:12">
      <c r="A10" s="111" t="s">
        <v>17</v>
      </c>
      <c r="B10" s="441"/>
      <c r="C10" s="442"/>
      <c r="D10" s="443"/>
      <c r="E10" s="446" t="s">
        <v>19</v>
      </c>
      <c r="F10" s="447"/>
      <c r="G10" s="443"/>
    </row>
    <row r="11" spans="1:12">
      <c r="A11" s="112"/>
      <c r="B11" s="6"/>
      <c r="C11" s="6"/>
      <c r="D11" s="6"/>
      <c r="E11" s="428">
        <f>'ปร 5.1'!F15</f>
        <v>0</v>
      </c>
      <c r="F11" s="429"/>
      <c r="G11" s="113"/>
    </row>
    <row r="12" spans="1:12">
      <c r="A12" s="114"/>
      <c r="B12" s="6"/>
      <c r="C12" s="6"/>
      <c r="D12" s="6"/>
      <c r="E12" s="430"/>
      <c r="F12" s="431"/>
      <c r="G12" s="115"/>
    </row>
    <row r="13" spans="1:12">
      <c r="A13" s="114"/>
      <c r="B13" s="6"/>
      <c r="C13" s="108"/>
      <c r="D13" s="108"/>
      <c r="E13" s="430"/>
      <c r="F13" s="431"/>
      <c r="G13" s="115"/>
    </row>
    <row r="14" spans="1:12">
      <c r="A14" s="114"/>
      <c r="B14" s="116"/>
      <c r="C14" s="116"/>
      <c r="D14" s="116"/>
      <c r="E14" s="117"/>
      <c r="F14" s="118"/>
      <c r="G14" s="115"/>
    </row>
    <row r="15" spans="1:12">
      <c r="A15" s="119"/>
      <c r="B15" s="6"/>
      <c r="C15" s="6"/>
      <c r="D15" s="120"/>
      <c r="E15" s="121"/>
      <c r="F15" s="122"/>
      <c r="G15" s="123"/>
    </row>
    <row r="16" spans="1:12">
      <c r="A16" s="432" t="s">
        <v>20</v>
      </c>
      <c r="B16" s="433" t="s">
        <v>23</v>
      </c>
      <c r="C16" s="433"/>
      <c r="D16" s="433"/>
      <c r="E16" s="434"/>
      <c r="F16" s="435"/>
      <c r="G16" s="124"/>
      <c r="L16" s="125"/>
    </row>
    <row r="17" spans="1:18">
      <c r="A17" s="432"/>
      <c r="B17" s="432" t="s">
        <v>24</v>
      </c>
      <c r="C17" s="432"/>
      <c r="D17" s="432"/>
      <c r="E17" s="436"/>
      <c r="F17" s="436"/>
      <c r="G17" s="126"/>
      <c r="L17" s="125"/>
      <c r="M17" s="125"/>
    </row>
    <row r="18" spans="1:18">
      <c r="A18" s="432"/>
      <c r="B18" s="432" t="s">
        <v>25</v>
      </c>
      <c r="C18" s="432"/>
      <c r="D18" s="433"/>
      <c r="E18" s="433"/>
      <c r="F18" s="433"/>
      <c r="G18" s="433"/>
      <c r="L18" s="125"/>
      <c r="M18" s="125"/>
    </row>
    <row r="19" spans="1:18">
      <c r="A19" s="7"/>
      <c r="B19" s="17"/>
      <c r="C19" s="17"/>
      <c r="D19" s="17"/>
      <c r="E19" s="8"/>
      <c r="F19" s="7"/>
      <c r="G19" s="7"/>
      <c r="H19" s="6"/>
      <c r="I19" s="6"/>
      <c r="J19" s="4"/>
      <c r="L19" s="125"/>
      <c r="M19" s="125"/>
    </row>
    <row r="20" spans="1:18">
      <c r="A20" s="426" t="s">
        <v>30</v>
      </c>
      <c r="B20" s="426"/>
      <c r="C20" s="426"/>
      <c r="D20" s="426"/>
      <c r="E20" s="426"/>
      <c r="F20" s="426"/>
      <c r="G20" s="426"/>
      <c r="H20" s="127"/>
      <c r="I20" s="127"/>
      <c r="L20" s="125"/>
      <c r="M20" s="125"/>
    </row>
    <row r="21" spans="1:18">
      <c r="A21" s="427" t="s">
        <v>70</v>
      </c>
      <c r="B21" s="427"/>
      <c r="C21" s="427"/>
      <c r="D21" s="427"/>
      <c r="E21" s="427"/>
      <c r="F21" s="427"/>
      <c r="G21" s="427"/>
      <c r="H21" s="128"/>
      <c r="I21" s="128"/>
      <c r="L21" s="125"/>
      <c r="M21" s="125"/>
      <c r="O21" s="11"/>
      <c r="P21" s="11"/>
      <c r="Q21" s="11"/>
      <c r="R21" s="11"/>
    </row>
    <row r="22" spans="1:18" ht="24" customHeight="1">
      <c r="A22" s="426" t="s">
        <v>71</v>
      </c>
      <c r="B22" s="426"/>
      <c r="C22" s="426"/>
      <c r="D22" s="426"/>
      <c r="E22" s="426"/>
      <c r="F22" s="426"/>
      <c r="G22" s="426"/>
      <c r="H22" s="127"/>
      <c r="I22" s="127"/>
      <c r="O22" s="18"/>
      <c r="P22" s="18"/>
      <c r="Q22" s="21"/>
      <c r="R22" s="21"/>
    </row>
    <row r="23" spans="1:18" ht="15" customHeight="1">
      <c r="A23" s="4"/>
      <c r="B23" s="12"/>
      <c r="C23" s="129"/>
      <c r="D23" s="127"/>
      <c r="E23" s="127"/>
      <c r="F23" s="127"/>
      <c r="G23" s="11"/>
      <c r="O23" s="18"/>
      <c r="P23" s="18"/>
      <c r="Q23" s="21"/>
      <c r="R23" s="21"/>
    </row>
    <row r="24" spans="1:18" ht="24" customHeight="1">
      <c r="A24" s="130"/>
      <c r="B24" s="424"/>
      <c r="C24" s="424"/>
      <c r="D24" s="130"/>
      <c r="E24" s="424"/>
      <c r="F24" s="424"/>
      <c r="G24" s="424"/>
      <c r="H24" s="127"/>
      <c r="I24" s="127"/>
      <c r="O24" s="18"/>
      <c r="P24" s="18"/>
      <c r="Q24" s="21"/>
      <c r="R24" s="21"/>
    </row>
    <row r="25" spans="1:18" ht="24" customHeight="1">
      <c r="A25" s="130"/>
      <c r="B25" s="424"/>
      <c r="C25" s="424"/>
      <c r="D25" s="127"/>
      <c r="E25" s="422"/>
      <c r="F25" s="422"/>
      <c r="G25" s="422"/>
      <c r="H25" s="131"/>
      <c r="I25" s="127"/>
      <c r="O25" s="9"/>
      <c r="P25" s="10"/>
      <c r="Q25" s="10"/>
      <c r="R25" s="10"/>
    </row>
    <row r="26" spans="1:18" ht="16.5" customHeight="1">
      <c r="A26" s="130"/>
      <c r="B26" s="127"/>
      <c r="C26" s="127"/>
      <c r="D26" s="127"/>
      <c r="E26" s="132"/>
      <c r="F26" s="132"/>
      <c r="G26" s="132"/>
      <c r="H26" s="127"/>
      <c r="I26" s="127"/>
      <c r="L26" s="133"/>
      <c r="O26" s="11"/>
      <c r="P26" s="11"/>
      <c r="Q26" s="11"/>
      <c r="R26" s="11"/>
    </row>
    <row r="27" spans="1:18" ht="24" customHeight="1">
      <c r="A27" s="130"/>
      <c r="B27" s="422"/>
      <c r="C27" s="422"/>
      <c r="D27" s="134"/>
      <c r="E27" s="422"/>
      <c r="F27" s="422"/>
      <c r="G27" s="422"/>
      <c r="H27" s="134"/>
      <c r="I27" s="134"/>
      <c r="O27" s="19"/>
      <c r="P27" s="19"/>
      <c r="Q27" s="19"/>
      <c r="R27" s="19"/>
    </row>
    <row r="28" spans="1:18" ht="24" customHeight="1">
      <c r="A28" s="130"/>
      <c r="B28" s="425"/>
      <c r="C28" s="425"/>
      <c r="D28" s="6"/>
      <c r="E28" s="425"/>
      <c r="F28" s="425"/>
      <c r="G28" s="425"/>
      <c r="H28" s="6"/>
      <c r="I28" s="6"/>
      <c r="O28" s="9"/>
      <c r="P28" s="10"/>
      <c r="Q28" s="10"/>
      <c r="R28" s="10"/>
    </row>
    <row r="29" spans="1:18" ht="17.25" customHeight="1">
      <c r="A29" s="4"/>
      <c r="B29" s="12"/>
      <c r="C29" s="135"/>
      <c r="D29" s="127"/>
      <c r="E29" s="136"/>
      <c r="F29" s="136"/>
      <c r="G29" s="135"/>
      <c r="H29" s="11"/>
      <c r="I29" s="130"/>
      <c r="O29" s="11"/>
      <c r="P29" s="11"/>
      <c r="Q29" s="11"/>
      <c r="R29" s="11"/>
    </row>
    <row r="30" spans="1:18">
      <c r="A30" s="4"/>
      <c r="B30" s="422"/>
      <c r="C30" s="422"/>
      <c r="D30" s="130"/>
      <c r="E30" s="127"/>
      <c r="F30" s="11"/>
      <c r="G30" s="11"/>
      <c r="H30" s="20"/>
      <c r="O30" s="11"/>
      <c r="P30" s="11"/>
      <c r="Q30" s="11"/>
      <c r="R30" s="20"/>
    </row>
    <row r="31" spans="1:18">
      <c r="A31" s="4"/>
      <c r="B31" s="423"/>
      <c r="C31" s="423"/>
      <c r="D31" s="12"/>
      <c r="E31" s="9"/>
      <c r="F31" s="10"/>
      <c r="G31" s="10"/>
      <c r="H31" s="21"/>
      <c r="O31" s="9"/>
      <c r="P31" s="10"/>
      <c r="Q31" s="10"/>
      <c r="R31" s="21"/>
    </row>
    <row r="32" spans="1:18">
      <c r="A32" s="22"/>
      <c r="B32" s="12"/>
      <c r="C32" s="12"/>
      <c r="D32" s="12"/>
      <c r="E32" s="11"/>
      <c r="F32" s="11"/>
      <c r="G32" s="11"/>
      <c r="H32" s="21"/>
      <c r="O32" s="11"/>
      <c r="P32" s="11"/>
      <c r="Q32" s="11"/>
      <c r="R32" s="21"/>
    </row>
    <row r="33" spans="1:10">
      <c r="A33" s="4"/>
      <c r="B33" s="12"/>
      <c r="C33" s="12"/>
      <c r="D33" s="12"/>
      <c r="E33" s="13"/>
      <c r="F33" s="4"/>
      <c r="G33" s="11"/>
      <c r="H33" s="11"/>
      <c r="I33" s="11"/>
      <c r="J33" s="20"/>
    </row>
    <row r="34" spans="1:10">
      <c r="A34" s="4"/>
      <c r="B34" s="12"/>
      <c r="C34" s="12"/>
      <c r="D34" s="12"/>
      <c r="E34" s="13"/>
      <c r="F34" s="4"/>
      <c r="G34" s="21"/>
      <c r="H34" s="21"/>
      <c r="I34" s="21"/>
      <c r="J34" s="21"/>
    </row>
    <row r="35" spans="1:10">
      <c r="A35" s="4"/>
      <c r="B35" s="12"/>
      <c r="C35" s="12"/>
      <c r="D35" s="12"/>
      <c r="E35" s="13"/>
      <c r="F35" s="4"/>
      <c r="G35" s="21"/>
      <c r="H35" s="21"/>
      <c r="I35" s="21"/>
      <c r="J35" s="21"/>
    </row>
    <row r="36" spans="1:10">
      <c r="A36" s="4"/>
      <c r="B36" s="12"/>
      <c r="C36" s="12"/>
      <c r="D36" s="12"/>
      <c r="E36" s="13"/>
      <c r="F36" s="4"/>
      <c r="G36" s="21"/>
      <c r="H36" s="21"/>
      <c r="I36" s="21"/>
      <c r="J36" s="21"/>
    </row>
    <row r="37" spans="1:10">
      <c r="A37" s="4"/>
      <c r="B37" s="12"/>
      <c r="C37" s="12"/>
      <c r="D37" s="12"/>
      <c r="E37" s="13"/>
      <c r="F37" s="4"/>
      <c r="G37" s="21"/>
      <c r="H37" s="21"/>
      <c r="I37" s="21"/>
      <c r="J37" s="21"/>
    </row>
    <row r="38" spans="1:10">
      <c r="A38" s="4"/>
      <c r="B38" s="12"/>
      <c r="C38" s="12"/>
      <c r="D38" s="12"/>
      <c r="E38" s="13"/>
      <c r="F38" s="4"/>
      <c r="G38" s="21"/>
      <c r="H38" s="21"/>
      <c r="I38" s="21"/>
      <c r="J38" s="21"/>
    </row>
  </sheetData>
  <mergeCells count="29">
    <mergeCell ref="A8:D8"/>
    <mergeCell ref="B9:D10"/>
    <mergeCell ref="E9:F9"/>
    <mergeCell ref="G9:G10"/>
    <mergeCell ref="E10:F10"/>
    <mergeCell ref="E13:F13"/>
    <mergeCell ref="A16:A18"/>
    <mergeCell ref="B16:D16"/>
    <mergeCell ref="E16:F16"/>
    <mergeCell ref="B17:D17"/>
    <mergeCell ref="E17:F17"/>
    <mergeCell ref="B18:C18"/>
    <mergeCell ref="D18:G18"/>
    <mergeCell ref="A1:G1"/>
    <mergeCell ref="B30:C30"/>
    <mergeCell ref="B31:C31"/>
    <mergeCell ref="E24:G24"/>
    <mergeCell ref="E25:G25"/>
    <mergeCell ref="E27:G27"/>
    <mergeCell ref="B24:C24"/>
    <mergeCell ref="B25:C25"/>
    <mergeCell ref="B27:C27"/>
    <mergeCell ref="B28:C28"/>
    <mergeCell ref="E28:G28"/>
    <mergeCell ref="A20:G20"/>
    <mergeCell ref="A21:G21"/>
    <mergeCell ref="A22:G22"/>
    <mergeCell ref="E11:F11"/>
    <mergeCell ref="E12:F12"/>
  </mergeCells>
  <pageMargins left="0.80208333333333337" right="0.3125" top="0.75" bottom="0.75" header="0.3" footer="0.3"/>
  <pageSetup paperSize="9" orientation="portrait" r:id="rId1"/>
  <headerFooter>
    <oddHeader xml:space="preserve">&amp;R&amp;"TH Sarabun New,ธรรมดา"&amp;12แบบ ปร.6 สรุปราคากลางก่อสร้าง จำนวน &amp;P แผ่น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view="pageBreakPreview" topLeftCell="A34" zoomScaleNormal="100" zoomScaleSheetLayoutView="100" zoomScalePageLayoutView="85" workbookViewId="0">
      <selection activeCell="A28" sqref="A28:XFD33"/>
    </sheetView>
  </sheetViews>
  <sheetFormatPr defaultRowHeight="21"/>
  <cols>
    <col min="1" max="1" width="6.25" style="211" customWidth="1"/>
    <col min="2" max="2" width="50.375" style="183" customWidth="1"/>
    <col min="3" max="3" width="8.875" style="212" bestFit="1" customWidth="1"/>
    <col min="4" max="4" width="7" style="183" customWidth="1"/>
    <col min="5" max="5" width="10.125" style="183" customWidth="1"/>
    <col min="6" max="6" width="11.25" style="183" bestFit="1" customWidth="1"/>
    <col min="7" max="7" width="10.125" style="183" customWidth="1"/>
    <col min="8" max="8" width="11.25" style="183" bestFit="1" customWidth="1"/>
    <col min="9" max="9" width="12.125" style="183" bestFit="1" customWidth="1"/>
    <col min="10" max="10" width="10.125" style="183" customWidth="1"/>
    <col min="11" max="11" width="16.5" style="183" customWidth="1"/>
    <col min="12" max="12" width="12.875" style="183" customWidth="1"/>
    <col min="13" max="13" width="9" style="183" bestFit="1" customWidth="1"/>
    <col min="14" max="14" width="9.875" style="183" bestFit="1" customWidth="1"/>
    <col min="15" max="20" width="6.375" style="183" customWidth="1"/>
    <col min="21" max="16384" width="9" style="183"/>
  </cols>
  <sheetData>
    <row r="1" spans="1:10">
      <c r="A1" s="511" t="s">
        <v>0</v>
      </c>
      <c r="B1" s="512"/>
      <c r="C1" s="512"/>
      <c r="D1" s="512"/>
      <c r="E1" s="512"/>
      <c r="F1" s="512"/>
      <c r="G1" s="512"/>
      <c r="H1" s="512"/>
      <c r="I1" s="512"/>
      <c r="J1" s="513"/>
    </row>
    <row r="2" spans="1:10">
      <c r="A2" s="303" t="s">
        <v>79</v>
      </c>
      <c r="B2" s="185"/>
      <c r="C2" s="57"/>
      <c r="D2" s="492"/>
      <c r="E2" s="492"/>
      <c r="F2" s="492"/>
      <c r="G2" s="492"/>
      <c r="H2" s="492"/>
      <c r="I2" s="492"/>
      <c r="J2" s="514"/>
    </row>
    <row r="3" spans="1:10">
      <c r="A3" s="303" t="s">
        <v>80</v>
      </c>
      <c r="B3" s="185"/>
      <c r="C3" s="57"/>
      <c r="D3" s="186"/>
      <c r="E3" s="187"/>
      <c r="F3" s="188"/>
      <c r="G3" s="185"/>
      <c r="H3" s="188"/>
      <c r="I3" s="185"/>
      <c r="J3" s="514"/>
    </row>
    <row r="4" spans="1:10">
      <c r="A4" s="304" t="s">
        <v>81</v>
      </c>
      <c r="B4" s="185"/>
      <c r="C4" s="57"/>
      <c r="D4" s="186"/>
      <c r="E4" s="187"/>
      <c r="F4" s="188"/>
      <c r="G4" s="185"/>
      <c r="H4" s="188"/>
      <c r="I4" s="185"/>
      <c r="J4" s="514"/>
    </row>
    <row r="5" spans="1:10">
      <c r="A5" s="304" t="s">
        <v>82</v>
      </c>
      <c r="B5" s="185"/>
      <c r="C5" s="57"/>
      <c r="D5" s="186"/>
      <c r="E5" s="187"/>
      <c r="F5" s="188"/>
      <c r="G5" s="185"/>
      <c r="H5" s="188"/>
      <c r="I5" s="185"/>
      <c r="J5" s="514"/>
    </row>
    <row r="6" spans="1:10" s="125" customFormat="1">
      <c r="A6" s="522" t="s">
        <v>1</v>
      </c>
      <c r="B6" s="522" t="s">
        <v>2</v>
      </c>
      <c r="C6" s="522" t="s">
        <v>3</v>
      </c>
      <c r="D6" s="522" t="s">
        <v>4</v>
      </c>
      <c r="E6" s="524" t="s">
        <v>5</v>
      </c>
      <c r="F6" s="524"/>
      <c r="G6" s="524" t="s">
        <v>6</v>
      </c>
      <c r="H6" s="524"/>
      <c r="I6" s="523" t="s">
        <v>7</v>
      </c>
      <c r="J6" s="522" t="s">
        <v>8</v>
      </c>
    </row>
    <row r="7" spans="1:10" s="125" customFormat="1">
      <c r="A7" s="522"/>
      <c r="B7" s="522"/>
      <c r="C7" s="522"/>
      <c r="D7" s="522"/>
      <c r="E7" s="363" t="s">
        <v>9</v>
      </c>
      <c r="F7" s="363" t="s">
        <v>10</v>
      </c>
      <c r="G7" s="363" t="s">
        <v>9</v>
      </c>
      <c r="H7" s="363" t="s">
        <v>10</v>
      </c>
      <c r="I7" s="523"/>
      <c r="J7" s="523"/>
    </row>
    <row r="8" spans="1:10" s="125" customFormat="1">
      <c r="A8" s="364">
        <v>2.1</v>
      </c>
      <c r="B8" s="365" t="s">
        <v>61</v>
      </c>
      <c r="C8" s="308"/>
      <c r="D8" s="309"/>
      <c r="E8" s="308"/>
      <c r="F8" s="308"/>
      <c r="G8" s="308"/>
      <c r="H8" s="308"/>
      <c r="I8" s="308"/>
      <c r="J8" s="310"/>
    </row>
    <row r="9" spans="1:10" s="125" customFormat="1">
      <c r="A9" s="366"/>
      <c r="B9" s="312"/>
      <c r="C9" s="308"/>
      <c r="D9" s="309"/>
      <c r="E9" s="308"/>
      <c r="F9" s="308"/>
      <c r="G9" s="308"/>
      <c r="H9" s="308"/>
      <c r="I9" s="308"/>
      <c r="J9" s="310"/>
    </row>
    <row r="10" spans="1:10" s="125" customFormat="1">
      <c r="A10" s="366"/>
      <c r="B10" s="312"/>
      <c r="C10" s="308"/>
      <c r="D10" s="309"/>
      <c r="E10" s="308"/>
      <c r="F10" s="308"/>
      <c r="G10" s="308"/>
      <c r="H10" s="308"/>
      <c r="I10" s="308"/>
      <c r="J10" s="308"/>
    </row>
    <row r="11" spans="1:10" s="125" customFormat="1">
      <c r="A11" s="366"/>
      <c r="B11" s="312"/>
      <c r="C11" s="308"/>
      <c r="D11" s="309"/>
      <c r="E11" s="308"/>
      <c r="F11" s="308"/>
      <c r="G11" s="308"/>
      <c r="H11" s="308"/>
      <c r="I11" s="308"/>
      <c r="J11" s="308"/>
    </row>
    <row r="12" spans="1:10" s="125" customFormat="1">
      <c r="A12" s="366"/>
      <c r="B12" s="313"/>
      <c r="C12" s="308"/>
      <c r="D12" s="309"/>
      <c r="E12" s="308"/>
      <c r="F12" s="308"/>
      <c r="G12" s="308"/>
      <c r="H12" s="308"/>
      <c r="I12" s="308"/>
      <c r="J12" s="308"/>
    </row>
    <row r="13" spans="1:10" s="125" customFormat="1">
      <c r="A13" s="366"/>
      <c r="B13" s="313"/>
      <c r="C13" s="308"/>
      <c r="D13" s="309"/>
      <c r="E13" s="308"/>
      <c r="F13" s="308"/>
      <c r="G13" s="308"/>
      <c r="H13" s="308"/>
      <c r="I13" s="314"/>
      <c r="J13" s="308"/>
    </row>
    <row r="14" spans="1:10" s="125" customFormat="1">
      <c r="A14" s="366"/>
      <c r="B14" s="286"/>
      <c r="C14" s="308"/>
      <c r="D14" s="309"/>
      <c r="E14" s="308"/>
      <c r="F14" s="308"/>
      <c r="G14" s="308"/>
      <c r="H14" s="308"/>
      <c r="I14" s="314"/>
      <c r="J14" s="308"/>
    </row>
    <row r="15" spans="1:10" s="125" customFormat="1">
      <c r="A15" s="367"/>
      <c r="B15" s="316"/>
      <c r="C15" s="308"/>
      <c r="D15" s="309"/>
      <c r="E15" s="308"/>
      <c r="F15" s="308"/>
      <c r="G15" s="308"/>
      <c r="H15" s="308"/>
      <c r="I15" s="314"/>
      <c r="J15" s="308"/>
    </row>
    <row r="16" spans="1:10" s="125" customFormat="1">
      <c r="A16" s="368"/>
      <c r="B16" s="316"/>
      <c r="C16" s="308"/>
      <c r="D16" s="309"/>
      <c r="E16" s="308"/>
      <c r="F16" s="308"/>
      <c r="G16" s="308"/>
      <c r="H16" s="308"/>
      <c r="I16" s="314"/>
      <c r="J16" s="308"/>
    </row>
    <row r="17" spans="1:10" s="125" customFormat="1">
      <c r="A17" s="368"/>
      <c r="B17" s="316"/>
      <c r="C17" s="308"/>
      <c r="D17" s="309"/>
      <c r="E17" s="308"/>
      <c r="F17" s="308"/>
      <c r="G17" s="308"/>
      <c r="H17" s="308"/>
      <c r="I17" s="314"/>
      <c r="J17" s="308"/>
    </row>
    <row r="18" spans="1:10" s="125" customFormat="1">
      <c r="A18" s="368"/>
      <c r="B18" s="316"/>
      <c r="C18" s="308"/>
      <c r="D18" s="309"/>
      <c r="E18" s="308"/>
      <c r="F18" s="308"/>
      <c r="G18" s="308"/>
      <c r="H18" s="308"/>
      <c r="I18" s="314"/>
      <c r="J18" s="308"/>
    </row>
    <row r="19" spans="1:10" s="125" customFormat="1">
      <c r="A19" s="368"/>
      <c r="B19" s="316"/>
      <c r="C19" s="308"/>
      <c r="D19" s="309"/>
      <c r="E19" s="308"/>
      <c r="F19" s="308"/>
      <c r="G19" s="308"/>
      <c r="H19" s="308"/>
      <c r="I19" s="314"/>
      <c r="J19" s="308"/>
    </row>
    <row r="20" spans="1:10" s="125" customFormat="1">
      <c r="A20" s="368"/>
      <c r="B20" s="316"/>
      <c r="C20" s="308"/>
      <c r="D20" s="309"/>
      <c r="E20" s="308"/>
      <c r="F20" s="308"/>
      <c r="G20" s="308"/>
      <c r="H20" s="308"/>
      <c r="I20" s="314"/>
      <c r="J20" s="308"/>
    </row>
    <row r="21" spans="1:10" s="125" customFormat="1">
      <c r="A21" s="368"/>
      <c r="B21" s="316"/>
      <c r="C21" s="308"/>
      <c r="D21" s="309"/>
      <c r="E21" s="308"/>
      <c r="F21" s="308"/>
      <c r="G21" s="308"/>
      <c r="H21" s="308"/>
      <c r="I21" s="314"/>
      <c r="J21" s="308"/>
    </row>
    <row r="22" spans="1:10" s="125" customFormat="1">
      <c r="A22" s="368"/>
      <c r="B22" s="316"/>
      <c r="C22" s="308"/>
      <c r="D22" s="309"/>
      <c r="E22" s="308"/>
      <c r="F22" s="308"/>
      <c r="G22" s="308"/>
      <c r="H22" s="308"/>
      <c r="I22" s="314"/>
      <c r="J22" s="308"/>
    </row>
    <row r="23" spans="1:10" s="125" customFormat="1">
      <c r="A23" s="368"/>
      <c r="B23" s="316"/>
      <c r="C23" s="308"/>
      <c r="D23" s="309"/>
      <c r="E23" s="308"/>
      <c r="F23" s="308"/>
      <c r="G23" s="308"/>
      <c r="H23" s="308"/>
      <c r="I23" s="314"/>
      <c r="J23" s="308"/>
    </row>
    <row r="24" spans="1:10" s="125" customFormat="1">
      <c r="A24" s="368"/>
      <c r="B24" s="316"/>
      <c r="C24" s="308"/>
      <c r="D24" s="309"/>
      <c r="E24" s="308"/>
      <c r="F24" s="308"/>
      <c r="G24" s="308"/>
      <c r="H24" s="308"/>
      <c r="I24" s="314"/>
      <c r="J24" s="308"/>
    </row>
    <row r="25" spans="1:10" s="125" customFormat="1">
      <c r="A25" s="368"/>
      <c r="B25" s="316"/>
      <c r="C25" s="308"/>
      <c r="D25" s="309"/>
      <c r="E25" s="308"/>
      <c r="F25" s="308"/>
      <c r="G25" s="308"/>
      <c r="H25" s="308"/>
      <c r="I25" s="314"/>
      <c r="J25" s="308"/>
    </row>
    <row r="26" spans="1:10" s="240" customFormat="1">
      <c r="A26" s="369"/>
      <c r="B26" s="370" t="s">
        <v>50</v>
      </c>
      <c r="C26" s="369"/>
      <c r="D26" s="370"/>
      <c r="E26" s="369"/>
      <c r="F26" s="369"/>
      <c r="G26" s="369"/>
      <c r="H26" s="369"/>
      <c r="I26" s="369"/>
      <c r="J26" s="369"/>
    </row>
    <row r="27" spans="1:10" s="125" customFormat="1">
      <c r="A27" s="371">
        <v>2.1</v>
      </c>
      <c r="B27" s="372" t="s">
        <v>49</v>
      </c>
      <c r="C27" s="373"/>
      <c r="D27" s="373"/>
      <c r="E27" s="373"/>
      <c r="F27" s="374"/>
      <c r="G27" s="373"/>
      <c r="H27" s="374"/>
      <c r="I27" s="374"/>
      <c r="J27" s="373"/>
    </row>
    <row r="28" spans="1:10" s="125" customFormat="1">
      <c r="A28" s="375"/>
      <c r="B28" s="376"/>
      <c r="C28" s="250"/>
      <c r="D28" s="250"/>
      <c r="E28" s="250"/>
      <c r="F28" s="250"/>
      <c r="G28" s="250"/>
      <c r="H28" s="250"/>
      <c r="I28" s="250"/>
      <c r="J28" s="250"/>
    </row>
    <row r="29" spans="1:10" s="125" customFormat="1">
      <c r="A29" s="375"/>
      <c r="B29" s="248"/>
      <c r="C29" s="250"/>
      <c r="D29" s="250"/>
      <c r="E29" s="250"/>
      <c r="F29" s="250"/>
      <c r="G29" s="250"/>
      <c r="H29" s="250"/>
      <c r="I29" s="250"/>
      <c r="J29" s="250"/>
    </row>
    <row r="30" spans="1:10" s="125" customFormat="1">
      <c r="A30" s="375"/>
      <c r="B30" s="377"/>
      <c r="C30" s="378"/>
      <c r="D30" s="378"/>
      <c r="E30" s="379"/>
      <c r="F30" s="345"/>
      <c r="G30" s="345"/>
      <c r="H30" s="345"/>
      <c r="I30" s="380"/>
      <c r="J30" s="328"/>
    </row>
    <row r="31" spans="1:10" s="125" customFormat="1">
      <c r="A31" s="375"/>
      <c r="B31" s="248"/>
      <c r="C31" s="250"/>
      <c r="D31" s="250"/>
      <c r="E31" s="250"/>
      <c r="F31" s="250"/>
      <c r="G31" s="250"/>
      <c r="H31" s="250"/>
      <c r="I31" s="250"/>
      <c r="J31" s="250"/>
    </row>
    <row r="32" spans="1:10" s="125" customFormat="1">
      <c r="A32" s="375"/>
      <c r="B32" s="248"/>
      <c r="C32" s="250"/>
      <c r="D32" s="250"/>
      <c r="E32" s="250"/>
      <c r="F32" s="250"/>
      <c r="G32" s="250"/>
      <c r="H32" s="250"/>
      <c r="I32" s="250"/>
      <c r="J32" s="250"/>
    </row>
    <row r="33" spans="1:10" s="125" customFormat="1">
      <c r="A33" s="375"/>
      <c r="B33" s="248"/>
      <c r="C33" s="250"/>
      <c r="D33" s="250"/>
      <c r="E33" s="250"/>
      <c r="F33" s="250"/>
      <c r="G33" s="250"/>
      <c r="H33" s="250"/>
      <c r="I33" s="250"/>
      <c r="J33" s="250"/>
    </row>
    <row r="34" spans="1:10" s="125" customFormat="1">
      <c r="A34" s="375"/>
      <c r="B34" s="248"/>
      <c r="C34" s="250"/>
      <c r="D34" s="250"/>
      <c r="E34" s="250"/>
      <c r="F34" s="250"/>
      <c r="G34" s="250"/>
      <c r="H34" s="250"/>
      <c r="I34" s="250"/>
      <c r="J34" s="250"/>
    </row>
    <row r="35" spans="1:10" s="125" customFormat="1">
      <c r="A35" s="375"/>
      <c r="B35" s="248"/>
      <c r="C35" s="250"/>
      <c r="D35" s="250"/>
      <c r="E35" s="250"/>
      <c r="F35" s="250"/>
      <c r="G35" s="250"/>
      <c r="H35" s="250"/>
      <c r="I35" s="250"/>
      <c r="J35" s="250"/>
    </row>
    <row r="36" spans="1:10" s="125" customFormat="1">
      <c r="A36" s="375"/>
      <c r="B36" s="248"/>
      <c r="C36" s="250"/>
      <c r="D36" s="250"/>
      <c r="E36" s="250"/>
      <c r="F36" s="250"/>
      <c r="G36" s="250"/>
      <c r="H36" s="250"/>
      <c r="I36" s="250"/>
      <c r="J36" s="250"/>
    </row>
    <row r="37" spans="1:10" s="125" customFormat="1">
      <c r="A37" s="375"/>
      <c r="B37" s="248"/>
      <c r="C37" s="250"/>
      <c r="D37" s="250"/>
      <c r="E37" s="250"/>
      <c r="F37" s="250"/>
      <c r="G37" s="250"/>
      <c r="H37" s="250"/>
      <c r="I37" s="250"/>
      <c r="J37" s="250"/>
    </row>
    <row r="38" spans="1:10" s="125" customFormat="1">
      <c r="A38" s="375"/>
      <c r="B38" s="248"/>
      <c r="C38" s="250"/>
      <c r="D38" s="250"/>
      <c r="E38" s="250"/>
      <c r="F38" s="250"/>
      <c r="G38" s="250"/>
      <c r="H38" s="250"/>
      <c r="I38" s="250"/>
      <c r="J38" s="250"/>
    </row>
    <row r="39" spans="1:10" s="125" customFormat="1">
      <c r="A39" s="375"/>
      <c r="B39" s="248"/>
      <c r="C39" s="249"/>
      <c r="D39" s="249"/>
      <c r="E39" s="250"/>
      <c r="F39" s="250"/>
      <c r="G39" s="250"/>
      <c r="H39" s="250"/>
      <c r="I39" s="250"/>
      <c r="J39" s="250"/>
    </row>
    <row r="40" spans="1:10" s="125" customFormat="1">
      <c r="A40" s="381"/>
      <c r="B40" s="381" t="s">
        <v>33</v>
      </c>
      <c r="C40" s="381"/>
      <c r="D40" s="381"/>
      <c r="E40" s="381"/>
      <c r="F40" s="381"/>
      <c r="G40" s="381"/>
      <c r="H40" s="381"/>
      <c r="I40" s="381"/>
      <c r="J40" s="381"/>
    </row>
  </sheetData>
  <mergeCells count="11">
    <mergeCell ref="J6:J7"/>
    <mergeCell ref="A1:J1"/>
    <mergeCell ref="D2:I2"/>
    <mergeCell ref="J2:J5"/>
    <mergeCell ref="A6:A7"/>
    <mergeCell ref="B6:B7"/>
    <mergeCell ref="C6:C7"/>
    <mergeCell ref="D6:D7"/>
    <mergeCell ref="E6:F6"/>
    <mergeCell ref="G6:H6"/>
    <mergeCell ref="I6:I7"/>
  </mergeCells>
  <printOptions horizontalCentered="1"/>
  <pageMargins left="0.43307086614173229" right="0.23622047244094491" top="0.59055118110236227" bottom="0.31496062992125984" header="0.31496062992125984" footer="0.31496062992125984"/>
  <pageSetup paperSize="9" scale="93" orientation="landscape" horizontalDpi="4294967293" r:id="rId1"/>
  <headerFooter>
    <oddHeader xml:space="preserve">&amp;R&amp;"TH Sarabun New,ธรรมดา"&amp;12แบบ ปร.4.2.1 (ข) หมวดงานไฟฟ้าแผ่นที่ &amp;P จากจำนวน &amp;N </oddHeader>
  </headerFooter>
  <rowBreaks count="1" manualBreakCount="1">
    <brk id="26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28"/>
  <sheetViews>
    <sheetView view="pageBreakPreview" topLeftCell="A16" zoomScale="110" zoomScaleNormal="85" zoomScaleSheetLayoutView="110" zoomScalePageLayoutView="85" workbookViewId="0">
      <selection activeCell="A10" sqref="A10:B11"/>
    </sheetView>
  </sheetViews>
  <sheetFormatPr defaultRowHeight="21"/>
  <cols>
    <col min="1" max="1" width="6.25" style="211" customWidth="1"/>
    <col min="2" max="2" width="49.625" style="183" customWidth="1"/>
    <col min="3" max="3" width="6.125" style="212" customWidth="1"/>
    <col min="4" max="4" width="7" style="183" customWidth="1"/>
    <col min="5" max="5" width="9.875" style="183" customWidth="1"/>
    <col min="6" max="6" width="12.25" style="183" customWidth="1"/>
    <col min="7" max="7" width="8.125" style="183" bestFit="1" customWidth="1"/>
    <col min="8" max="8" width="12.375" style="183" customWidth="1"/>
    <col min="9" max="9" width="11.625" style="183" customWidth="1"/>
    <col min="10" max="10" width="8.375" style="183" customWidth="1"/>
    <col min="11" max="11" width="9.125" style="183" customWidth="1"/>
    <col min="12" max="12" width="9.75" style="183" bestFit="1" customWidth="1"/>
    <col min="13" max="13" width="14.5" style="183" customWidth="1"/>
    <col min="14" max="16384" width="9" style="183"/>
  </cols>
  <sheetData>
    <row r="1" spans="1:13">
      <c r="A1" s="511" t="s">
        <v>0</v>
      </c>
      <c r="B1" s="512"/>
      <c r="C1" s="512"/>
      <c r="D1" s="512"/>
      <c r="E1" s="512"/>
      <c r="F1" s="512"/>
      <c r="G1" s="512"/>
      <c r="H1" s="512"/>
      <c r="I1" s="512"/>
      <c r="J1" s="513"/>
    </row>
    <row r="2" spans="1:13">
      <c r="A2" s="303" t="s">
        <v>60</v>
      </c>
      <c r="B2" s="185"/>
      <c r="C2" s="185"/>
      <c r="D2" s="492"/>
      <c r="E2" s="492"/>
      <c r="F2" s="492"/>
      <c r="G2" s="492"/>
      <c r="H2" s="492"/>
      <c r="I2" s="492"/>
      <c r="J2" s="514"/>
    </row>
    <row r="3" spans="1:13">
      <c r="A3" s="303" t="s">
        <v>88</v>
      </c>
      <c r="B3" s="185"/>
      <c r="C3" s="185"/>
      <c r="D3" s="186"/>
      <c r="E3" s="187"/>
      <c r="F3" s="188"/>
      <c r="G3" s="185"/>
      <c r="H3" s="188"/>
      <c r="I3" s="185"/>
      <c r="J3" s="514"/>
    </row>
    <row r="4" spans="1:13">
      <c r="A4" s="354" t="s">
        <v>89</v>
      </c>
      <c r="B4" s="185"/>
      <c r="C4" s="185"/>
      <c r="D4" s="186"/>
      <c r="E4" s="187"/>
      <c r="F4" s="188"/>
      <c r="G4" s="185"/>
      <c r="H4" s="188"/>
      <c r="I4" s="185"/>
      <c r="J4" s="514"/>
    </row>
    <row r="5" spans="1:13">
      <c r="A5" s="354" t="s">
        <v>90</v>
      </c>
      <c r="B5" s="185"/>
      <c r="C5" s="185"/>
      <c r="D5" s="186"/>
      <c r="E5" s="187"/>
      <c r="F5" s="188"/>
      <c r="G5" s="185"/>
      <c r="H5" s="188"/>
      <c r="I5" s="185"/>
      <c r="J5" s="514"/>
    </row>
    <row r="6" spans="1:13">
      <c r="A6" s="518" t="s">
        <v>1</v>
      </c>
      <c r="B6" s="519" t="s">
        <v>2</v>
      </c>
      <c r="C6" s="516" t="s">
        <v>3</v>
      </c>
      <c r="D6" s="520" t="s">
        <v>4</v>
      </c>
      <c r="E6" s="521" t="s">
        <v>5</v>
      </c>
      <c r="F6" s="521"/>
      <c r="G6" s="521" t="s">
        <v>6</v>
      </c>
      <c r="H6" s="521"/>
      <c r="I6" s="517" t="s">
        <v>7</v>
      </c>
      <c r="J6" s="516" t="s">
        <v>8</v>
      </c>
    </row>
    <row r="7" spans="1:13">
      <c r="A7" s="518"/>
      <c r="B7" s="519"/>
      <c r="C7" s="516"/>
      <c r="D7" s="520"/>
      <c r="E7" s="362" t="s">
        <v>9</v>
      </c>
      <c r="F7" s="362" t="s">
        <v>10</v>
      </c>
      <c r="G7" s="362" t="s">
        <v>9</v>
      </c>
      <c r="H7" s="362" t="s">
        <v>10</v>
      </c>
      <c r="I7" s="517"/>
      <c r="J7" s="517"/>
    </row>
    <row r="8" spans="1:13">
      <c r="A8" s="397"/>
      <c r="B8" s="398" t="s">
        <v>11</v>
      </c>
      <c r="C8" s="399"/>
      <c r="D8" s="400"/>
      <c r="E8" s="401"/>
      <c r="F8" s="401"/>
      <c r="G8" s="401"/>
      <c r="H8" s="401"/>
      <c r="I8" s="402"/>
      <c r="J8" s="402"/>
    </row>
    <row r="9" spans="1:13">
      <c r="A9" s="382" t="s">
        <v>48</v>
      </c>
      <c r="B9" s="383" t="s">
        <v>41</v>
      </c>
      <c r="C9" s="308"/>
      <c r="D9" s="384"/>
      <c r="E9" s="308"/>
      <c r="F9" s="308"/>
      <c r="G9" s="308"/>
      <c r="H9" s="308"/>
      <c r="I9" s="308"/>
      <c r="J9" s="310"/>
    </row>
    <row r="10" spans="1:13" ht="22.5" customHeight="1">
      <c r="A10" s="385"/>
      <c r="B10" s="386"/>
      <c r="C10" s="308"/>
      <c r="D10" s="384" t="s">
        <v>2</v>
      </c>
      <c r="E10" s="308"/>
      <c r="F10" s="308"/>
      <c r="G10" s="308"/>
      <c r="H10" s="308"/>
      <c r="I10" s="314"/>
      <c r="J10" s="308"/>
    </row>
    <row r="11" spans="1:13" ht="22.5" customHeight="1">
      <c r="A11" s="387"/>
      <c r="B11" s="388"/>
      <c r="C11" s="308"/>
      <c r="D11" s="384"/>
      <c r="E11" s="308"/>
      <c r="F11" s="308"/>
      <c r="G11" s="308"/>
      <c r="H11" s="308"/>
      <c r="I11" s="314"/>
      <c r="J11" s="308"/>
    </row>
    <row r="12" spans="1:13" ht="22.5" customHeight="1">
      <c r="A12" s="387"/>
      <c r="B12" s="388"/>
      <c r="C12" s="308"/>
      <c r="D12" s="384"/>
      <c r="E12" s="308"/>
      <c r="F12" s="308"/>
      <c r="G12" s="308"/>
      <c r="H12" s="308"/>
      <c r="I12" s="314"/>
      <c r="J12" s="308"/>
      <c r="M12" s="389"/>
    </row>
    <row r="13" spans="1:13" ht="22.5" customHeight="1">
      <c r="A13" s="387"/>
      <c r="B13" s="388"/>
      <c r="C13" s="308"/>
      <c r="D13" s="384"/>
      <c r="E13" s="308"/>
      <c r="F13" s="308"/>
      <c r="G13" s="308"/>
      <c r="H13" s="308"/>
      <c r="I13" s="314"/>
      <c r="J13" s="308"/>
      <c r="M13" s="390"/>
    </row>
    <row r="14" spans="1:13" ht="22.5" customHeight="1">
      <c r="A14" s="382"/>
      <c r="B14" s="388"/>
      <c r="C14" s="308"/>
      <c r="D14" s="384"/>
      <c r="E14" s="308"/>
      <c r="F14" s="308"/>
      <c r="G14" s="308"/>
      <c r="H14" s="308"/>
      <c r="I14" s="314"/>
      <c r="J14" s="308"/>
      <c r="M14" s="390"/>
    </row>
    <row r="15" spans="1:13" ht="22.5" customHeight="1">
      <c r="A15" s="382"/>
      <c r="B15" s="383"/>
      <c r="C15" s="308"/>
      <c r="D15" s="384"/>
      <c r="E15" s="308"/>
      <c r="F15" s="308"/>
      <c r="G15" s="308"/>
      <c r="H15" s="308"/>
      <c r="I15" s="314"/>
      <c r="J15" s="308"/>
      <c r="M15" s="390"/>
    </row>
    <row r="16" spans="1:13">
      <c r="A16" s="391"/>
      <c r="B16" s="383"/>
      <c r="C16" s="308"/>
      <c r="D16" s="384"/>
      <c r="E16" s="308"/>
      <c r="F16" s="308"/>
      <c r="G16" s="308"/>
      <c r="H16" s="308"/>
      <c r="I16" s="314"/>
      <c r="J16" s="308"/>
      <c r="M16" s="185"/>
    </row>
    <row r="17" spans="1:13">
      <c r="A17" s="391"/>
      <c r="B17" s="383"/>
      <c r="C17" s="308"/>
      <c r="D17" s="384"/>
      <c r="E17" s="308"/>
      <c r="F17" s="308"/>
      <c r="G17" s="308"/>
      <c r="H17" s="308"/>
      <c r="I17" s="314"/>
      <c r="J17" s="308"/>
      <c r="M17" s="185"/>
    </row>
    <row r="18" spans="1:13">
      <c r="A18" s="391"/>
      <c r="B18" s="392"/>
      <c r="C18" s="308"/>
      <c r="D18" s="384"/>
      <c r="E18" s="308"/>
      <c r="F18" s="308"/>
      <c r="G18" s="308"/>
      <c r="H18" s="308"/>
      <c r="I18" s="314"/>
      <c r="J18" s="308"/>
    </row>
    <row r="19" spans="1:13">
      <c r="A19" s="391"/>
      <c r="B19" s="392"/>
      <c r="C19" s="308"/>
      <c r="D19" s="384"/>
      <c r="E19" s="308"/>
      <c r="F19" s="308"/>
      <c r="G19" s="308"/>
      <c r="H19" s="308"/>
      <c r="I19" s="314"/>
      <c r="J19" s="308"/>
    </row>
    <row r="20" spans="1:13">
      <c r="A20" s="391"/>
      <c r="B20" s="392"/>
      <c r="C20" s="308"/>
      <c r="D20" s="384"/>
      <c r="E20" s="308"/>
      <c r="F20" s="308"/>
      <c r="G20" s="308"/>
      <c r="H20" s="308"/>
      <c r="I20" s="314"/>
      <c r="J20" s="308"/>
    </row>
    <row r="21" spans="1:13">
      <c r="A21" s="391"/>
      <c r="B21" s="392"/>
      <c r="C21" s="308"/>
      <c r="D21" s="384"/>
      <c r="E21" s="308"/>
      <c r="F21" s="308"/>
      <c r="G21" s="308"/>
      <c r="H21" s="308"/>
      <c r="I21" s="314"/>
      <c r="J21" s="308"/>
    </row>
    <row r="22" spans="1:13">
      <c r="A22" s="393"/>
      <c r="B22" s="394" t="s">
        <v>46</v>
      </c>
      <c r="C22" s="395"/>
      <c r="D22" s="396"/>
      <c r="E22" s="395"/>
      <c r="F22" s="395"/>
      <c r="G22" s="395"/>
      <c r="H22" s="395"/>
      <c r="I22" s="395"/>
      <c r="J22" s="395"/>
    </row>
    <row r="128" spans="4:4">
      <c r="D128" s="216"/>
    </row>
  </sheetData>
  <mergeCells count="11">
    <mergeCell ref="I6:I7"/>
    <mergeCell ref="J6:J7"/>
    <mergeCell ref="A1:J1"/>
    <mergeCell ref="D2:I2"/>
    <mergeCell ref="J2:J5"/>
    <mergeCell ref="A6:A7"/>
    <mergeCell ref="B6:B7"/>
    <mergeCell ref="C6:C7"/>
    <mergeCell ref="D6:D7"/>
    <mergeCell ref="E6:F6"/>
    <mergeCell ref="G6:H6"/>
  </mergeCells>
  <pageMargins left="0.43307086614173229" right="0.27559055118110237" top="0.74803149606299213" bottom="0.74803149606299213" header="0.31496062992125984" footer="0.31496062992125984"/>
  <pageSetup paperSize="9" orientation="landscape" horizontalDpi="4294967293" r:id="rId1"/>
  <headerFooter>
    <oddHeader xml:space="preserve">&amp;R&amp;"TH Sarabun New,ธรรมดา"&amp;12แบบ ปร.4(พ).ค่าใช้จ่ายพิเศษตามข้อกำหนดฯ แผ่นที่  &amp;P จากจำนวน  &amp;N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14"/>
  <sheetViews>
    <sheetView tabSelected="1" view="pageBreakPreview" zoomScaleNormal="85" zoomScaleSheetLayoutView="100" zoomScalePageLayoutView="115" workbookViewId="0">
      <selection activeCell="D5" sqref="D5"/>
    </sheetView>
  </sheetViews>
  <sheetFormatPr defaultRowHeight="21"/>
  <cols>
    <col min="1" max="1" width="6" style="211" customWidth="1"/>
    <col min="2" max="2" width="41.875" style="183" customWidth="1"/>
    <col min="3" max="3" width="11" style="212" customWidth="1"/>
    <col min="4" max="4" width="7" style="183" customWidth="1"/>
    <col min="5" max="8" width="11.375" style="183" customWidth="1"/>
    <col min="9" max="9" width="9.75" style="183" customWidth="1"/>
    <col min="10" max="11" width="9.125" style="183" customWidth="1"/>
    <col min="12" max="12" width="9" style="183"/>
    <col min="13" max="13" width="14.5" style="183" customWidth="1"/>
    <col min="14" max="14" width="10" style="183" customWidth="1"/>
    <col min="15" max="23" width="9" style="183"/>
    <col min="24" max="24" width="9.625" style="183" bestFit="1" customWidth="1"/>
    <col min="25" max="16384" width="9" style="183"/>
  </cols>
  <sheetData>
    <row r="1" spans="1:18">
      <c r="A1" s="528" t="s">
        <v>44</v>
      </c>
      <c r="B1" s="528"/>
      <c r="C1" s="528"/>
      <c r="D1" s="528"/>
      <c r="E1" s="528"/>
      <c r="F1" s="528"/>
      <c r="G1" s="528"/>
      <c r="H1" s="528"/>
      <c r="I1" s="528"/>
      <c r="J1" s="528"/>
    </row>
    <row r="2" spans="1:18">
      <c r="A2" s="403" t="s">
        <v>91</v>
      </c>
      <c r="B2" s="404"/>
      <c r="C2" s="404"/>
      <c r="D2" s="529"/>
      <c r="E2" s="529"/>
      <c r="F2" s="529"/>
      <c r="G2" s="529"/>
      <c r="H2" s="529"/>
      <c r="I2" s="529"/>
      <c r="J2" s="530"/>
    </row>
    <row r="3" spans="1:18">
      <c r="A3" s="303" t="s">
        <v>88</v>
      </c>
      <c r="B3" s="185"/>
      <c r="C3" s="185"/>
      <c r="D3" s="186"/>
      <c r="E3" s="187"/>
      <c r="F3" s="188"/>
      <c r="G3" s="185"/>
      <c r="H3" s="188"/>
      <c r="I3" s="185"/>
      <c r="J3" s="514"/>
    </row>
    <row r="4" spans="1:18">
      <c r="A4" s="354" t="s">
        <v>89</v>
      </c>
      <c r="B4" s="185"/>
      <c r="C4" s="185"/>
      <c r="D4" s="186"/>
      <c r="E4" s="187"/>
      <c r="F4" s="188"/>
      <c r="G4" s="185"/>
      <c r="H4" s="188"/>
      <c r="I4" s="185"/>
      <c r="J4" s="514"/>
    </row>
    <row r="5" spans="1:18">
      <c r="A5" s="354" t="s">
        <v>90</v>
      </c>
      <c r="B5" s="185"/>
      <c r="C5" s="185"/>
      <c r="D5" s="186"/>
      <c r="E5" s="187"/>
      <c r="F5" s="188"/>
      <c r="G5" s="185"/>
      <c r="H5" s="188"/>
      <c r="I5" s="185"/>
      <c r="J5" s="514"/>
    </row>
    <row r="6" spans="1:18" ht="13.5" customHeight="1">
      <c r="A6" s="185"/>
      <c r="B6" s="185"/>
      <c r="C6" s="185"/>
      <c r="D6" s="190"/>
      <c r="E6" s="191"/>
      <c r="F6" s="192"/>
      <c r="G6" s="185"/>
      <c r="H6" s="185"/>
      <c r="I6" s="185"/>
      <c r="J6" s="185"/>
      <c r="R6" s="193"/>
    </row>
    <row r="7" spans="1:18">
      <c r="A7" s="405" t="s">
        <v>43</v>
      </c>
      <c r="B7" s="185"/>
      <c r="C7" s="185"/>
      <c r="D7" s="190"/>
      <c r="E7" s="191"/>
      <c r="F7" s="192"/>
      <c r="G7" s="185"/>
      <c r="H7" s="185"/>
      <c r="I7" s="185"/>
      <c r="J7" s="185"/>
      <c r="R7" s="193"/>
    </row>
    <row r="8" spans="1:18">
      <c r="A8" s="185"/>
      <c r="B8" s="185" t="s">
        <v>92</v>
      </c>
      <c r="C8" s="185"/>
      <c r="D8" s="190"/>
      <c r="E8" s="191"/>
      <c r="F8" s="192"/>
      <c r="G8" s="185"/>
      <c r="H8" s="185"/>
      <c r="I8" s="185"/>
      <c r="J8" s="185"/>
      <c r="R8" s="193"/>
    </row>
    <row r="9" spans="1:18">
      <c r="A9" s="185" t="s">
        <v>93</v>
      </c>
      <c r="B9" s="185"/>
      <c r="C9" s="185"/>
      <c r="D9" s="190"/>
      <c r="E9" s="191"/>
      <c r="F9" s="192"/>
      <c r="G9" s="185"/>
      <c r="H9" s="185"/>
      <c r="I9" s="185"/>
      <c r="J9" s="185"/>
      <c r="R9" s="193"/>
    </row>
    <row r="10" spans="1:18">
      <c r="A10" s="185"/>
      <c r="B10" s="185"/>
      <c r="C10" s="185"/>
      <c r="D10" s="190"/>
      <c r="E10" s="191"/>
      <c r="F10" s="192"/>
      <c r="G10" s="185"/>
      <c r="H10" s="185"/>
      <c r="I10" s="185"/>
      <c r="J10" s="185"/>
      <c r="R10" s="193"/>
    </row>
    <row r="11" spans="1:18">
      <c r="A11" s="185"/>
      <c r="B11" s="185"/>
      <c r="C11" s="185"/>
      <c r="D11" s="190"/>
      <c r="E11" s="191"/>
      <c r="F11" s="192"/>
      <c r="G11" s="185"/>
      <c r="H11" s="185"/>
      <c r="I11" s="185"/>
      <c r="J11" s="185"/>
      <c r="R11" s="193"/>
    </row>
    <row r="12" spans="1:18">
      <c r="A12" s="531" t="s">
        <v>1</v>
      </c>
      <c r="B12" s="533" t="s">
        <v>2</v>
      </c>
      <c r="C12" s="534" t="s">
        <v>3</v>
      </c>
      <c r="D12" s="535" t="s">
        <v>4</v>
      </c>
      <c r="E12" s="536" t="s">
        <v>5</v>
      </c>
      <c r="F12" s="536"/>
      <c r="G12" s="536" t="s">
        <v>6</v>
      </c>
      <c r="H12" s="536"/>
      <c r="I12" s="525" t="s">
        <v>7</v>
      </c>
      <c r="J12" s="526" t="s">
        <v>8</v>
      </c>
    </row>
    <row r="13" spans="1:18">
      <c r="A13" s="532"/>
      <c r="B13" s="494"/>
      <c r="C13" s="487"/>
      <c r="D13" s="495"/>
      <c r="E13" s="194" t="s">
        <v>9</v>
      </c>
      <c r="F13" s="194" t="s">
        <v>10</v>
      </c>
      <c r="G13" s="194" t="s">
        <v>9</v>
      </c>
      <c r="H13" s="194" t="s">
        <v>10</v>
      </c>
      <c r="I13" s="488"/>
      <c r="J13" s="527"/>
    </row>
    <row r="14" spans="1:18">
      <c r="A14" s="406" t="s">
        <v>47</v>
      </c>
      <c r="B14" s="407" t="s">
        <v>41</v>
      </c>
      <c r="C14" s="197"/>
      <c r="D14" s="198"/>
      <c r="E14" s="197"/>
      <c r="F14" s="197"/>
      <c r="G14" s="197"/>
      <c r="H14" s="197"/>
      <c r="I14" s="197"/>
      <c r="J14" s="408"/>
    </row>
    <row r="15" spans="1:18">
      <c r="A15" s="409"/>
      <c r="B15" s="410"/>
      <c r="C15" s="197"/>
      <c r="D15" s="198"/>
      <c r="E15" s="197"/>
      <c r="F15" s="197"/>
      <c r="G15" s="197"/>
      <c r="H15" s="197"/>
      <c r="I15" s="197"/>
      <c r="J15" s="408"/>
    </row>
    <row r="16" spans="1:18">
      <c r="A16" s="409"/>
      <c r="B16" s="410"/>
      <c r="C16" s="197"/>
      <c r="D16" s="198"/>
      <c r="E16" s="197"/>
      <c r="F16" s="197"/>
      <c r="G16" s="197"/>
      <c r="H16" s="197"/>
      <c r="I16" s="197"/>
      <c r="J16" s="408"/>
    </row>
    <row r="17" spans="1:19">
      <c r="A17" s="411"/>
      <c r="B17" s="412"/>
      <c r="C17" s="197"/>
      <c r="D17" s="198"/>
      <c r="E17" s="197"/>
      <c r="F17" s="197"/>
      <c r="G17" s="197"/>
      <c r="H17" s="197"/>
      <c r="I17" s="197"/>
      <c r="J17" s="408"/>
      <c r="R17" s="413"/>
      <c r="S17" s="413"/>
    </row>
    <row r="18" spans="1:19">
      <c r="A18" s="414"/>
      <c r="B18" s="205"/>
      <c r="C18" s="197"/>
      <c r="D18" s="198"/>
      <c r="E18" s="197"/>
      <c r="F18" s="197"/>
      <c r="G18" s="197"/>
      <c r="H18" s="197"/>
      <c r="I18" s="197"/>
      <c r="J18" s="408"/>
      <c r="O18" s="413"/>
      <c r="R18" s="413"/>
      <c r="S18" s="413"/>
    </row>
    <row r="19" spans="1:19">
      <c r="A19" s="414"/>
      <c r="B19" s="205"/>
      <c r="C19" s="197"/>
      <c r="D19" s="198"/>
      <c r="E19" s="197"/>
      <c r="F19" s="197"/>
      <c r="G19" s="197"/>
      <c r="H19" s="197"/>
      <c r="I19" s="197"/>
      <c r="J19" s="408"/>
      <c r="R19" s="413"/>
      <c r="S19" s="413"/>
    </row>
    <row r="20" spans="1:19">
      <c r="A20" s="415"/>
      <c r="B20" s="205"/>
      <c r="C20" s="197"/>
      <c r="D20" s="198"/>
      <c r="E20" s="197"/>
      <c r="F20" s="197"/>
      <c r="G20" s="197"/>
      <c r="H20" s="197"/>
      <c r="I20" s="197"/>
      <c r="J20" s="408"/>
      <c r="R20" s="413"/>
      <c r="S20" s="413"/>
    </row>
    <row r="21" spans="1:19">
      <c r="A21" s="416"/>
      <c r="B21" s="417" t="s">
        <v>42</v>
      </c>
      <c r="C21" s="418"/>
      <c r="D21" s="419"/>
      <c r="E21" s="418"/>
      <c r="F21" s="418"/>
      <c r="G21" s="418"/>
      <c r="H21" s="418"/>
      <c r="I21" s="418"/>
      <c r="J21" s="420"/>
    </row>
    <row r="114" spans="4:4">
      <c r="D114" s="216"/>
    </row>
  </sheetData>
  <mergeCells count="11">
    <mergeCell ref="I12:I13"/>
    <mergeCell ref="J12:J13"/>
    <mergeCell ref="A1:J1"/>
    <mergeCell ref="D2:I2"/>
    <mergeCell ref="J2:J5"/>
    <mergeCell ref="A12:A13"/>
    <mergeCell ref="B12:B13"/>
    <mergeCell ref="C12:C13"/>
    <mergeCell ref="D12:D13"/>
    <mergeCell ref="E12:F12"/>
    <mergeCell ref="G12:H12"/>
  </mergeCells>
  <pageMargins left="0.43307086614173229" right="0.37137681159420288" top="0.74803149606299213" bottom="0.74803149606299213" header="0.31496062992125984" footer="0.31496062992125984"/>
  <pageSetup paperSize="9" orientation="landscape" horizontalDpi="4294967293" r:id="rId1"/>
  <headerFooter>
    <oddHeader xml:space="preserve">&amp;R&amp;"TH Sarabun New,ธรรมดา"&amp;12แบบ ปร.4(พ).ค่าใช้จ่ายพิเศษตามข้อกำหนดฯ แผ่นที่  &amp;P จากจำนวน  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36"/>
  <sheetViews>
    <sheetView view="pageBreakPreview" topLeftCell="A4" zoomScale="110" zoomScaleNormal="100" zoomScaleSheetLayoutView="110" workbookViewId="0">
      <selection activeCell="B25" sqref="B25"/>
    </sheetView>
  </sheetViews>
  <sheetFormatPr defaultRowHeight="21"/>
  <cols>
    <col min="1" max="1" width="4.75" style="14" customWidth="1"/>
    <col min="2" max="2" width="22.125" style="14" customWidth="1"/>
    <col min="3" max="3" width="10.25" style="14" customWidth="1"/>
    <col min="4" max="4" width="2.75" style="14" customWidth="1"/>
    <col min="5" max="5" width="6.875" style="14" customWidth="1"/>
    <col min="6" max="6" width="11.875" style="14" customWidth="1"/>
    <col min="7" max="7" width="26.625" style="14" bestFit="1" customWidth="1"/>
    <col min="8" max="8" width="8.75" style="14" customWidth="1"/>
    <col min="9" max="9" width="10.875" style="14" bestFit="1" customWidth="1"/>
    <col min="10" max="10" width="2.625" style="14" bestFit="1" customWidth="1"/>
    <col min="11" max="12" width="1.875" style="14" bestFit="1" customWidth="1"/>
    <col min="13" max="13" width="3.75" style="14" customWidth="1"/>
    <col min="14" max="14" width="4.125" style="14" customWidth="1"/>
    <col min="15" max="15" width="10.875" style="14" bestFit="1" customWidth="1"/>
    <col min="16" max="16" width="11" style="14" bestFit="1" customWidth="1"/>
    <col min="17" max="17" width="9.875" style="14" bestFit="1" customWidth="1"/>
    <col min="18" max="257" width="9" style="14"/>
    <col min="258" max="258" width="4.75" style="14" customWidth="1"/>
    <col min="259" max="259" width="8" style="14" customWidth="1"/>
    <col min="260" max="260" width="9" style="14"/>
    <col min="261" max="261" width="15.25" style="14" customWidth="1"/>
    <col min="262" max="262" width="9" style="14"/>
    <col min="263" max="263" width="6.375" style="14" customWidth="1"/>
    <col min="264" max="264" width="8.375" style="14" customWidth="1"/>
    <col min="265" max="265" width="12" style="14" customWidth="1"/>
    <col min="266" max="266" width="6.875" style="14" customWidth="1"/>
    <col min="267" max="267" width="1.75" style="14" customWidth="1"/>
    <col min="268" max="268" width="9" style="14"/>
    <col min="269" max="270" width="9" style="14" bestFit="1" customWidth="1"/>
    <col min="271" max="513" width="9" style="14"/>
    <col min="514" max="514" width="4.75" style="14" customWidth="1"/>
    <col min="515" max="515" width="8" style="14" customWidth="1"/>
    <col min="516" max="516" width="9" style="14"/>
    <col min="517" max="517" width="15.25" style="14" customWidth="1"/>
    <col min="518" max="518" width="9" style="14"/>
    <col min="519" max="519" width="6.375" style="14" customWidth="1"/>
    <col min="520" max="520" width="8.375" style="14" customWidth="1"/>
    <col min="521" max="521" width="12" style="14" customWidth="1"/>
    <col min="522" max="522" width="6.875" style="14" customWidth="1"/>
    <col min="523" max="523" width="1.75" style="14" customWidth="1"/>
    <col min="524" max="524" width="9" style="14"/>
    <col min="525" max="526" width="9" style="14" bestFit="1" customWidth="1"/>
    <col min="527" max="769" width="9" style="14"/>
    <col min="770" max="770" width="4.75" style="14" customWidth="1"/>
    <col min="771" max="771" width="8" style="14" customWidth="1"/>
    <col min="772" max="772" width="9" style="14"/>
    <col min="773" max="773" width="15.25" style="14" customWidth="1"/>
    <col min="774" max="774" width="9" style="14"/>
    <col min="775" max="775" width="6.375" style="14" customWidth="1"/>
    <col min="776" max="776" width="8.375" style="14" customWidth="1"/>
    <col min="777" max="777" width="12" style="14" customWidth="1"/>
    <col min="778" max="778" width="6.875" style="14" customWidth="1"/>
    <col min="779" max="779" width="1.75" style="14" customWidth="1"/>
    <col min="780" max="780" width="9" style="14"/>
    <col min="781" max="782" width="9" style="14" bestFit="1" customWidth="1"/>
    <col min="783" max="1025" width="9" style="14"/>
    <col min="1026" max="1026" width="4.75" style="14" customWidth="1"/>
    <col min="1027" max="1027" width="8" style="14" customWidth="1"/>
    <col min="1028" max="1028" width="9" style="14"/>
    <col min="1029" max="1029" width="15.25" style="14" customWidth="1"/>
    <col min="1030" max="1030" width="9" style="14"/>
    <col min="1031" max="1031" width="6.375" style="14" customWidth="1"/>
    <col min="1032" max="1032" width="8.375" style="14" customWidth="1"/>
    <col min="1033" max="1033" width="12" style="14" customWidth="1"/>
    <col min="1034" max="1034" width="6.875" style="14" customWidth="1"/>
    <col min="1035" max="1035" width="1.75" style="14" customWidth="1"/>
    <col min="1036" max="1036" width="9" style="14"/>
    <col min="1037" max="1038" width="9" style="14" bestFit="1" customWidth="1"/>
    <col min="1039" max="1281" width="9" style="14"/>
    <col min="1282" max="1282" width="4.75" style="14" customWidth="1"/>
    <col min="1283" max="1283" width="8" style="14" customWidth="1"/>
    <col min="1284" max="1284" width="9" style="14"/>
    <col min="1285" max="1285" width="15.25" style="14" customWidth="1"/>
    <col min="1286" max="1286" width="9" style="14"/>
    <col min="1287" max="1287" width="6.375" style="14" customWidth="1"/>
    <col min="1288" max="1288" width="8.375" style="14" customWidth="1"/>
    <col min="1289" max="1289" width="12" style="14" customWidth="1"/>
    <col min="1290" max="1290" width="6.875" style="14" customWidth="1"/>
    <col min="1291" max="1291" width="1.75" style="14" customWidth="1"/>
    <col min="1292" max="1292" width="9" style="14"/>
    <col min="1293" max="1294" width="9" style="14" bestFit="1" customWidth="1"/>
    <col min="1295" max="1537" width="9" style="14"/>
    <col min="1538" max="1538" width="4.75" style="14" customWidth="1"/>
    <col min="1539" max="1539" width="8" style="14" customWidth="1"/>
    <col min="1540" max="1540" width="9" style="14"/>
    <col min="1541" max="1541" width="15.25" style="14" customWidth="1"/>
    <col min="1542" max="1542" width="9" style="14"/>
    <col min="1543" max="1543" width="6.375" style="14" customWidth="1"/>
    <col min="1544" max="1544" width="8.375" style="14" customWidth="1"/>
    <col min="1545" max="1545" width="12" style="14" customWidth="1"/>
    <col min="1546" max="1546" width="6.875" style="14" customWidth="1"/>
    <col min="1547" max="1547" width="1.75" style="14" customWidth="1"/>
    <col min="1548" max="1548" width="9" style="14"/>
    <col min="1549" max="1550" width="9" style="14" bestFit="1" customWidth="1"/>
    <col min="1551" max="1793" width="9" style="14"/>
    <col min="1794" max="1794" width="4.75" style="14" customWidth="1"/>
    <col min="1795" max="1795" width="8" style="14" customWidth="1"/>
    <col min="1796" max="1796" width="9" style="14"/>
    <col min="1797" max="1797" width="15.25" style="14" customWidth="1"/>
    <col min="1798" max="1798" width="9" style="14"/>
    <col min="1799" max="1799" width="6.375" style="14" customWidth="1"/>
    <col min="1800" max="1800" width="8.375" style="14" customWidth="1"/>
    <col min="1801" max="1801" width="12" style="14" customWidth="1"/>
    <col min="1802" max="1802" width="6.875" style="14" customWidth="1"/>
    <col min="1803" max="1803" width="1.75" style="14" customWidth="1"/>
    <col min="1804" max="1804" width="9" style="14"/>
    <col min="1805" max="1806" width="9" style="14" bestFit="1" customWidth="1"/>
    <col min="1807" max="2049" width="9" style="14"/>
    <col min="2050" max="2050" width="4.75" style="14" customWidth="1"/>
    <col min="2051" max="2051" width="8" style="14" customWidth="1"/>
    <col min="2052" max="2052" width="9" style="14"/>
    <col min="2053" max="2053" width="15.25" style="14" customWidth="1"/>
    <col min="2054" max="2054" width="9" style="14"/>
    <col min="2055" max="2055" width="6.375" style="14" customWidth="1"/>
    <col min="2056" max="2056" width="8.375" style="14" customWidth="1"/>
    <col min="2057" max="2057" width="12" style="14" customWidth="1"/>
    <col min="2058" max="2058" width="6.875" style="14" customWidth="1"/>
    <col min="2059" max="2059" width="1.75" style="14" customWidth="1"/>
    <col min="2060" max="2060" width="9" style="14"/>
    <col min="2061" max="2062" width="9" style="14" bestFit="1" customWidth="1"/>
    <col min="2063" max="2305" width="9" style="14"/>
    <col min="2306" max="2306" width="4.75" style="14" customWidth="1"/>
    <col min="2307" max="2307" width="8" style="14" customWidth="1"/>
    <col min="2308" max="2308" width="9" style="14"/>
    <col min="2309" max="2309" width="15.25" style="14" customWidth="1"/>
    <col min="2310" max="2310" width="9" style="14"/>
    <col min="2311" max="2311" width="6.375" style="14" customWidth="1"/>
    <col min="2312" max="2312" width="8.375" style="14" customWidth="1"/>
    <col min="2313" max="2313" width="12" style="14" customWidth="1"/>
    <col min="2314" max="2314" width="6.875" style="14" customWidth="1"/>
    <col min="2315" max="2315" width="1.75" style="14" customWidth="1"/>
    <col min="2316" max="2316" width="9" style="14"/>
    <col min="2317" max="2318" width="9" style="14" bestFit="1" customWidth="1"/>
    <col min="2319" max="2561" width="9" style="14"/>
    <col min="2562" max="2562" width="4.75" style="14" customWidth="1"/>
    <col min="2563" max="2563" width="8" style="14" customWidth="1"/>
    <col min="2564" max="2564" width="9" style="14"/>
    <col min="2565" max="2565" width="15.25" style="14" customWidth="1"/>
    <col min="2566" max="2566" width="9" style="14"/>
    <col min="2567" max="2567" width="6.375" style="14" customWidth="1"/>
    <col min="2568" max="2568" width="8.375" style="14" customWidth="1"/>
    <col min="2569" max="2569" width="12" style="14" customWidth="1"/>
    <col min="2570" max="2570" width="6.875" style="14" customWidth="1"/>
    <col min="2571" max="2571" width="1.75" style="14" customWidth="1"/>
    <col min="2572" max="2572" width="9" style="14"/>
    <col min="2573" max="2574" width="9" style="14" bestFit="1" customWidth="1"/>
    <col min="2575" max="2817" width="9" style="14"/>
    <col min="2818" max="2818" width="4.75" style="14" customWidth="1"/>
    <col min="2819" max="2819" width="8" style="14" customWidth="1"/>
    <col min="2820" max="2820" width="9" style="14"/>
    <col min="2821" max="2821" width="15.25" style="14" customWidth="1"/>
    <col min="2822" max="2822" width="9" style="14"/>
    <col min="2823" max="2823" width="6.375" style="14" customWidth="1"/>
    <col min="2824" max="2824" width="8.375" style="14" customWidth="1"/>
    <col min="2825" max="2825" width="12" style="14" customWidth="1"/>
    <col min="2826" max="2826" width="6.875" style="14" customWidth="1"/>
    <col min="2827" max="2827" width="1.75" style="14" customWidth="1"/>
    <col min="2828" max="2828" width="9" style="14"/>
    <col min="2829" max="2830" width="9" style="14" bestFit="1" customWidth="1"/>
    <col min="2831" max="3073" width="9" style="14"/>
    <col min="3074" max="3074" width="4.75" style="14" customWidth="1"/>
    <col min="3075" max="3075" width="8" style="14" customWidth="1"/>
    <col min="3076" max="3076" width="9" style="14"/>
    <col min="3077" max="3077" width="15.25" style="14" customWidth="1"/>
    <col min="3078" max="3078" width="9" style="14"/>
    <col min="3079" max="3079" width="6.375" style="14" customWidth="1"/>
    <col min="3080" max="3080" width="8.375" style="14" customWidth="1"/>
    <col min="3081" max="3081" width="12" style="14" customWidth="1"/>
    <col min="3082" max="3082" width="6.875" style="14" customWidth="1"/>
    <col min="3083" max="3083" width="1.75" style="14" customWidth="1"/>
    <col min="3084" max="3084" width="9" style="14"/>
    <col min="3085" max="3086" width="9" style="14" bestFit="1" customWidth="1"/>
    <col min="3087" max="3329" width="9" style="14"/>
    <col min="3330" max="3330" width="4.75" style="14" customWidth="1"/>
    <col min="3331" max="3331" width="8" style="14" customWidth="1"/>
    <col min="3332" max="3332" width="9" style="14"/>
    <col min="3333" max="3333" width="15.25" style="14" customWidth="1"/>
    <col min="3334" max="3334" width="9" style="14"/>
    <col min="3335" max="3335" width="6.375" style="14" customWidth="1"/>
    <col min="3336" max="3336" width="8.375" style="14" customWidth="1"/>
    <col min="3337" max="3337" width="12" style="14" customWidth="1"/>
    <col min="3338" max="3338" width="6.875" style="14" customWidth="1"/>
    <col min="3339" max="3339" width="1.75" style="14" customWidth="1"/>
    <col min="3340" max="3340" width="9" style="14"/>
    <col min="3341" max="3342" width="9" style="14" bestFit="1" customWidth="1"/>
    <col min="3343" max="3585" width="9" style="14"/>
    <col min="3586" max="3586" width="4.75" style="14" customWidth="1"/>
    <col min="3587" max="3587" width="8" style="14" customWidth="1"/>
    <col min="3588" max="3588" width="9" style="14"/>
    <col min="3589" max="3589" width="15.25" style="14" customWidth="1"/>
    <col min="3590" max="3590" width="9" style="14"/>
    <col min="3591" max="3591" width="6.375" style="14" customWidth="1"/>
    <col min="3592" max="3592" width="8.375" style="14" customWidth="1"/>
    <col min="3593" max="3593" width="12" style="14" customWidth="1"/>
    <col min="3594" max="3594" width="6.875" style="14" customWidth="1"/>
    <col min="3595" max="3595" width="1.75" style="14" customWidth="1"/>
    <col min="3596" max="3596" width="9" style="14"/>
    <col min="3597" max="3598" width="9" style="14" bestFit="1" customWidth="1"/>
    <col min="3599" max="3841" width="9" style="14"/>
    <col min="3842" max="3842" width="4.75" style="14" customWidth="1"/>
    <col min="3843" max="3843" width="8" style="14" customWidth="1"/>
    <col min="3844" max="3844" width="9" style="14"/>
    <col min="3845" max="3845" width="15.25" style="14" customWidth="1"/>
    <col min="3846" max="3846" width="9" style="14"/>
    <col min="3847" max="3847" width="6.375" style="14" customWidth="1"/>
    <col min="3848" max="3848" width="8.375" style="14" customWidth="1"/>
    <col min="3849" max="3849" width="12" style="14" customWidth="1"/>
    <col min="3850" max="3850" width="6.875" style="14" customWidth="1"/>
    <col min="3851" max="3851" width="1.75" style="14" customWidth="1"/>
    <col min="3852" max="3852" width="9" style="14"/>
    <col min="3853" max="3854" width="9" style="14" bestFit="1" customWidth="1"/>
    <col min="3855" max="4097" width="9" style="14"/>
    <col min="4098" max="4098" width="4.75" style="14" customWidth="1"/>
    <col min="4099" max="4099" width="8" style="14" customWidth="1"/>
    <col min="4100" max="4100" width="9" style="14"/>
    <col min="4101" max="4101" width="15.25" style="14" customWidth="1"/>
    <col min="4102" max="4102" width="9" style="14"/>
    <col min="4103" max="4103" width="6.375" style="14" customWidth="1"/>
    <col min="4104" max="4104" width="8.375" style="14" customWidth="1"/>
    <col min="4105" max="4105" width="12" style="14" customWidth="1"/>
    <col min="4106" max="4106" width="6.875" style="14" customWidth="1"/>
    <col min="4107" max="4107" width="1.75" style="14" customWidth="1"/>
    <col min="4108" max="4108" width="9" style="14"/>
    <col min="4109" max="4110" width="9" style="14" bestFit="1" customWidth="1"/>
    <col min="4111" max="4353" width="9" style="14"/>
    <col min="4354" max="4354" width="4.75" style="14" customWidth="1"/>
    <col min="4355" max="4355" width="8" style="14" customWidth="1"/>
    <col min="4356" max="4356" width="9" style="14"/>
    <col min="4357" max="4357" width="15.25" style="14" customWidth="1"/>
    <col min="4358" max="4358" width="9" style="14"/>
    <col min="4359" max="4359" width="6.375" style="14" customWidth="1"/>
    <col min="4360" max="4360" width="8.375" style="14" customWidth="1"/>
    <col min="4361" max="4361" width="12" style="14" customWidth="1"/>
    <col min="4362" max="4362" width="6.875" style="14" customWidth="1"/>
    <col min="4363" max="4363" width="1.75" style="14" customWidth="1"/>
    <col min="4364" max="4364" width="9" style="14"/>
    <col min="4365" max="4366" width="9" style="14" bestFit="1" customWidth="1"/>
    <col min="4367" max="4609" width="9" style="14"/>
    <col min="4610" max="4610" width="4.75" style="14" customWidth="1"/>
    <col min="4611" max="4611" width="8" style="14" customWidth="1"/>
    <col min="4612" max="4612" width="9" style="14"/>
    <col min="4613" max="4613" width="15.25" style="14" customWidth="1"/>
    <col min="4614" max="4614" width="9" style="14"/>
    <col min="4615" max="4615" width="6.375" style="14" customWidth="1"/>
    <col min="4616" max="4616" width="8.375" style="14" customWidth="1"/>
    <col min="4617" max="4617" width="12" style="14" customWidth="1"/>
    <col min="4618" max="4618" width="6.875" style="14" customWidth="1"/>
    <col min="4619" max="4619" width="1.75" style="14" customWidth="1"/>
    <col min="4620" max="4620" width="9" style="14"/>
    <col min="4621" max="4622" width="9" style="14" bestFit="1" customWidth="1"/>
    <col min="4623" max="4865" width="9" style="14"/>
    <col min="4866" max="4866" width="4.75" style="14" customWidth="1"/>
    <col min="4867" max="4867" width="8" style="14" customWidth="1"/>
    <col min="4868" max="4868" width="9" style="14"/>
    <col min="4869" max="4869" width="15.25" style="14" customWidth="1"/>
    <col min="4870" max="4870" width="9" style="14"/>
    <col min="4871" max="4871" width="6.375" style="14" customWidth="1"/>
    <col min="4872" max="4872" width="8.375" style="14" customWidth="1"/>
    <col min="4873" max="4873" width="12" style="14" customWidth="1"/>
    <col min="4874" max="4874" width="6.875" style="14" customWidth="1"/>
    <col min="4875" max="4875" width="1.75" style="14" customWidth="1"/>
    <col min="4876" max="4876" width="9" style="14"/>
    <col min="4877" max="4878" width="9" style="14" bestFit="1" customWidth="1"/>
    <col min="4879" max="5121" width="9" style="14"/>
    <col min="5122" max="5122" width="4.75" style="14" customWidth="1"/>
    <col min="5123" max="5123" width="8" style="14" customWidth="1"/>
    <col min="5124" max="5124" width="9" style="14"/>
    <col min="5125" max="5125" width="15.25" style="14" customWidth="1"/>
    <col min="5126" max="5126" width="9" style="14"/>
    <col min="5127" max="5127" width="6.375" style="14" customWidth="1"/>
    <col min="5128" max="5128" width="8.375" style="14" customWidth="1"/>
    <col min="5129" max="5129" width="12" style="14" customWidth="1"/>
    <col min="5130" max="5130" width="6.875" style="14" customWidth="1"/>
    <col min="5131" max="5131" width="1.75" style="14" customWidth="1"/>
    <col min="5132" max="5132" width="9" style="14"/>
    <col min="5133" max="5134" width="9" style="14" bestFit="1" customWidth="1"/>
    <col min="5135" max="5377" width="9" style="14"/>
    <col min="5378" max="5378" width="4.75" style="14" customWidth="1"/>
    <col min="5379" max="5379" width="8" style="14" customWidth="1"/>
    <col min="5380" max="5380" width="9" style="14"/>
    <col min="5381" max="5381" width="15.25" style="14" customWidth="1"/>
    <col min="5382" max="5382" width="9" style="14"/>
    <col min="5383" max="5383" width="6.375" style="14" customWidth="1"/>
    <col min="5384" max="5384" width="8.375" style="14" customWidth="1"/>
    <col min="5385" max="5385" width="12" style="14" customWidth="1"/>
    <col min="5386" max="5386" width="6.875" style="14" customWidth="1"/>
    <col min="5387" max="5387" width="1.75" style="14" customWidth="1"/>
    <col min="5388" max="5388" width="9" style="14"/>
    <col min="5389" max="5390" width="9" style="14" bestFit="1" customWidth="1"/>
    <col min="5391" max="5633" width="9" style="14"/>
    <col min="5634" max="5634" width="4.75" style="14" customWidth="1"/>
    <col min="5635" max="5635" width="8" style="14" customWidth="1"/>
    <col min="5636" max="5636" width="9" style="14"/>
    <col min="5637" max="5637" width="15.25" style="14" customWidth="1"/>
    <col min="5638" max="5638" width="9" style="14"/>
    <col min="5639" max="5639" width="6.375" style="14" customWidth="1"/>
    <col min="5640" max="5640" width="8.375" style="14" customWidth="1"/>
    <col min="5641" max="5641" width="12" style="14" customWidth="1"/>
    <col min="5642" max="5642" width="6.875" style="14" customWidth="1"/>
    <col min="5643" max="5643" width="1.75" style="14" customWidth="1"/>
    <col min="5644" max="5644" width="9" style="14"/>
    <col min="5645" max="5646" width="9" style="14" bestFit="1" customWidth="1"/>
    <col min="5647" max="5889" width="9" style="14"/>
    <col min="5890" max="5890" width="4.75" style="14" customWidth="1"/>
    <col min="5891" max="5891" width="8" style="14" customWidth="1"/>
    <col min="5892" max="5892" width="9" style="14"/>
    <col min="5893" max="5893" width="15.25" style="14" customWidth="1"/>
    <col min="5894" max="5894" width="9" style="14"/>
    <col min="5895" max="5895" width="6.375" style="14" customWidth="1"/>
    <col min="5896" max="5896" width="8.375" style="14" customWidth="1"/>
    <col min="5897" max="5897" width="12" style="14" customWidth="1"/>
    <col min="5898" max="5898" width="6.875" style="14" customWidth="1"/>
    <col min="5899" max="5899" width="1.75" style="14" customWidth="1"/>
    <col min="5900" max="5900" width="9" style="14"/>
    <col min="5901" max="5902" width="9" style="14" bestFit="1" customWidth="1"/>
    <col min="5903" max="6145" width="9" style="14"/>
    <col min="6146" max="6146" width="4.75" style="14" customWidth="1"/>
    <col min="6147" max="6147" width="8" style="14" customWidth="1"/>
    <col min="6148" max="6148" width="9" style="14"/>
    <col min="6149" max="6149" width="15.25" style="14" customWidth="1"/>
    <col min="6150" max="6150" width="9" style="14"/>
    <col min="6151" max="6151" width="6.375" style="14" customWidth="1"/>
    <col min="6152" max="6152" width="8.375" style="14" customWidth="1"/>
    <col min="6153" max="6153" width="12" style="14" customWidth="1"/>
    <col min="6154" max="6154" width="6.875" style="14" customWidth="1"/>
    <col min="6155" max="6155" width="1.75" style="14" customWidth="1"/>
    <col min="6156" max="6156" width="9" style="14"/>
    <col min="6157" max="6158" width="9" style="14" bestFit="1" customWidth="1"/>
    <col min="6159" max="6401" width="9" style="14"/>
    <col min="6402" max="6402" width="4.75" style="14" customWidth="1"/>
    <col min="6403" max="6403" width="8" style="14" customWidth="1"/>
    <col min="6404" max="6404" width="9" style="14"/>
    <col min="6405" max="6405" width="15.25" style="14" customWidth="1"/>
    <col min="6406" max="6406" width="9" style="14"/>
    <col min="6407" max="6407" width="6.375" style="14" customWidth="1"/>
    <col min="6408" max="6408" width="8.375" style="14" customWidth="1"/>
    <col min="6409" max="6409" width="12" style="14" customWidth="1"/>
    <col min="6410" max="6410" width="6.875" style="14" customWidth="1"/>
    <col min="6411" max="6411" width="1.75" style="14" customWidth="1"/>
    <col min="6412" max="6412" width="9" style="14"/>
    <col min="6413" max="6414" width="9" style="14" bestFit="1" customWidth="1"/>
    <col min="6415" max="6657" width="9" style="14"/>
    <col min="6658" max="6658" width="4.75" style="14" customWidth="1"/>
    <col min="6659" max="6659" width="8" style="14" customWidth="1"/>
    <col min="6660" max="6660" width="9" style="14"/>
    <col min="6661" max="6661" width="15.25" style="14" customWidth="1"/>
    <col min="6662" max="6662" width="9" style="14"/>
    <col min="6663" max="6663" width="6.375" style="14" customWidth="1"/>
    <col min="6664" max="6664" width="8.375" style="14" customWidth="1"/>
    <col min="6665" max="6665" width="12" style="14" customWidth="1"/>
    <col min="6666" max="6666" width="6.875" style="14" customWidth="1"/>
    <col min="6667" max="6667" width="1.75" style="14" customWidth="1"/>
    <col min="6668" max="6668" width="9" style="14"/>
    <col min="6669" max="6670" width="9" style="14" bestFit="1" customWidth="1"/>
    <col min="6671" max="6913" width="9" style="14"/>
    <col min="6914" max="6914" width="4.75" style="14" customWidth="1"/>
    <col min="6915" max="6915" width="8" style="14" customWidth="1"/>
    <col min="6916" max="6916" width="9" style="14"/>
    <col min="6917" max="6917" width="15.25" style="14" customWidth="1"/>
    <col min="6918" max="6918" width="9" style="14"/>
    <col min="6919" max="6919" width="6.375" style="14" customWidth="1"/>
    <col min="6920" max="6920" width="8.375" style="14" customWidth="1"/>
    <col min="6921" max="6921" width="12" style="14" customWidth="1"/>
    <col min="6922" max="6922" width="6.875" style="14" customWidth="1"/>
    <col min="6923" max="6923" width="1.75" style="14" customWidth="1"/>
    <col min="6924" max="6924" width="9" style="14"/>
    <col min="6925" max="6926" width="9" style="14" bestFit="1" customWidth="1"/>
    <col min="6927" max="7169" width="9" style="14"/>
    <col min="7170" max="7170" width="4.75" style="14" customWidth="1"/>
    <col min="7171" max="7171" width="8" style="14" customWidth="1"/>
    <col min="7172" max="7172" width="9" style="14"/>
    <col min="7173" max="7173" width="15.25" style="14" customWidth="1"/>
    <col min="7174" max="7174" width="9" style="14"/>
    <col min="7175" max="7175" width="6.375" style="14" customWidth="1"/>
    <col min="7176" max="7176" width="8.375" style="14" customWidth="1"/>
    <col min="7177" max="7177" width="12" style="14" customWidth="1"/>
    <col min="7178" max="7178" width="6.875" style="14" customWidth="1"/>
    <col min="7179" max="7179" width="1.75" style="14" customWidth="1"/>
    <col min="7180" max="7180" width="9" style="14"/>
    <col min="7181" max="7182" width="9" style="14" bestFit="1" customWidth="1"/>
    <col min="7183" max="7425" width="9" style="14"/>
    <col min="7426" max="7426" width="4.75" style="14" customWidth="1"/>
    <col min="7427" max="7427" width="8" style="14" customWidth="1"/>
    <col min="7428" max="7428" width="9" style="14"/>
    <col min="7429" max="7429" width="15.25" style="14" customWidth="1"/>
    <col min="7430" max="7430" width="9" style="14"/>
    <col min="7431" max="7431" width="6.375" style="14" customWidth="1"/>
    <col min="7432" max="7432" width="8.375" style="14" customWidth="1"/>
    <col min="7433" max="7433" width="12" style="14" customWidth="1"/>
    <col min="7434" max="7434" width="6.875" style="14" customWidth="1"/>
    <col min="7435" max="7435" width="1.75" style="14" customWidth="1"/>
    <col min="7436" max="7436" width="9" style="14"/>
    <col min="7437" max="7438" width="9" style="14" bestFit="1" customWidth="1"/>
    <col min="7439" max="7681" width="9" style="14"/>
    <col min="7682" max="7682" width="4.75" style="14" customWidth="1"/>
    <col min="7683" max="7683" width="8" style="14" customWidth="1"/>
    <col min="7684" max="7684" width="9" style="14"/>
    <col min="7685" max="7685" width="15.25" style="14" customWidth="1"/>
    <col min="7686" max="7686" width="9" style="14"/>
    <col min="7687" max="7687" width="6.375" style="14" customWidth="1"/>
    <col min="7688" max="7688" width="8.375" style="14" customWidth="1"/>
    <col min="7689" max="7689" width="12" style="14" customWidth="1"/>
    <col min="7690" max="7690" width="6.875" style="14" customWidth="1"/>
    <col min="7691" max="7691" width="1.75" style="14" customWidth="1"/>
    <col min="7692" max="7692" width="9" style="14"/>
    <col min="7693" max="7694" width="9" style="14" bestFit="1" customWidth="1"/>
    <col min="7695" max="7937" width="9" style="14"/>
    <col min="7938" max="7938" width="4.75" style="14" customWidth="1"/>
    <col min="7939" max="7939" width="8" style="14" customWidth="1"/>
    <col min="7940" max="7940" width="9" style="14"/>
    <col min="7941" max="7941" width="15.25" style="14" customWidth="1"/>
    <col min="7942" max="7942" width="9" style="14"/>
    <col min="7943" max="7943" width="6.375" style="14" customWidth="1"/>
    <col min="7944" max="7944" width="8.375" style="14" customWidth="1"/>
    <col min="7945" max="7945" width="12" style="14" customWidth="1"/>
    <col min="7946" max="7946" width="6.875" style="14" customWidth="1"/>
    <col min="7947" max="7947" width="1.75" style="14" customWidth="1"/>
    <col min="7948" max="7948" width="9" style="14"/>
    <col min="7949" max="7950" width="9" style="14" bestFit="1" customWidth="1"/>
    <col min="7951" max="8193" width="9" style="14"/>
    <col min="8194" max="8194" width="4.75" style="14" customWidth="1"/>
    <col min="8195" max="8195" width="8" style="14" customWidth="1"/>
    <col min="8196" max="8196" width="9" style="14"/>
    <col min="8197" max="8197" width="15.25" style="14" customWidth="1"/>
    <col min="8198" max="8198" width="9" style="14"/>
    <col min="8199" max="8199" width="6.375" style="14" customWidth="1"/>
    <col min="8200" max="8200" width="8.375" style="14" customWidth="1"/>
    <col min="8201" max="8201" width="12" style="14" customWidth="1"/>
    <col min="8202" max="8202" width="6.875" style="14" customWidth="1"/>
    <col min="8203" max="8203" width="1.75" style="14" customWidth="1"/>
    <col min="8204" max="8204" width="9" style="14"/>
    <col min="8205" max="8206" width="9" style="14" bestFit="1" customWidth="1"/>
    <col min="8207" max="8449" width="9" style="14"/>
    <col min="8450" max="8450" width="4.75" style="14" customWidth="1"/>
    <col min="8451" max="8451" width="8" style="14" customWidth="1"/>
    <col min="8452" max="8452" width="9" style="14"/>
    <col min="8453" max="8453" width="15.25" style="14" customWidth="1"/>
    <col min="8454" max="8454" width="9" style="14"/>
    <col min="8455" max="8455" width="6.375" style="14" customWidth="1"/>
    <col min="8456" max="8456" width="8.375" style="14" customWidth="1"/>
    <col min="8457" max="8457" width="12" style="14" customWidth="1"/>
    <col min="8458" max="8458" width="6.875" style="14" customWidth="1"/>
    <col min="8459" max="8459" width="1.75" style="14" customWidth="1"/>
    <col min="8460" max="8460" width="9" style="14"/>
    <col min="8461" max="8462" width="9" style="14" bestFit="1" customWidth="1"/>
    <col min="8463" max="8705" width="9" style="14"/>
    <col min="8706" max="8706" width="4.75" style="14" customWidth="1"/>
    <col min="8707" max="8707" width="8" style="14" customWidth="1"/>
    <col min="8708" max="8708" width="9" style="14"/>
    <col min="8709" max="8709" width="15.25" style="14" customWidth="1"/>
    <col min="8710" max="8710" width="9" style="14"/>
    <col min="8711" max="8711" width="6.375" style="14" customWidth="1"/>
    <col min="8712" max="8712" width="8.375" style="14" customWidth="1"/>
    <col min="8713" max="8713" width="12" style="14" customWidth="1"/>
    <col min="8714" max="8714" width="6.875" style="14" customWidth="1"/>
    <col min="8715" max="8715" width="1.75" style="14" customWidth="1"/>
    <col min="8716" max="8716" width="9" style="14"/>
    <col min="8717" max="8718" width="9" style="14" bestFit="1" customWidth="1"/>
    <col min="8719" max="8961" width="9" style="14"/>
    <col min="8962" max="8962" width="4.75" style="14" customWidth="1"/>
    <col min="8963" max="8963" width="8" style="14" customWidth="1"/>
    <col min="8964" max="8964" width="9" style="14"/>
    <col min="8965" max="8965" width="15.25" style="14" customWidth="1"/>
    <col min="8966" max="8966" width="9" style="14"/>
    <col min="8967" max="8967" width="6.375" style="14" customWidth="1"/>
    <col min="8968" max="8968" width="8.375" style="14" customWidth="1"/>
    <col min="8969" max="8969" width="12" style="14" customWidth="1"/>
    <col min="8970" max="8970" width="6.875" style="14" customWidth="1"/>
    <col min="8971" max="8971" width="1.75" style="14" customWidth="1"/>
    <col min="8972" max="8972" width="9" style="14"/>
    <col min="8973" max="8974" width="9" style="14" bestFit="1" customWidth="1"/>
    <col min="8975" max="9217" width="9" style="14"/>
    <col min="9218" max="9218" width="4.75" style="14" customWidth="1"/>
    <col min="9219" max="9219" width="8" style="14" customWidth="1"/>
    <col min="9220" max="9220" width="9" style="14"/>
    <col min="9221" max="9221" width="15.25" style="14" customWidth="1"/>
    <col min="9222" max="9222" width="9" style="14"/>
    <col min="9223" max="9223" width="6.375" style="14" customWidth="1"/>
    <col min="9224" max="9224" width="8.375" style="14" customWidth="1"/>
    <col min="9225" max="9225" width="12" style="14" customWidth="1"/>
    <col min="9226" max="9226" width="6.875" style="14" customWidth="1"/>
    <col min="9227" max="9227" width="1.75" style="14" customWidth="1"/>
    <col min="9228" max="9228" width="9" style="14"/>
    <col min="9229" max="9230" width="9" style="14" bestFit="1" customWidth="1"/>
    <col min="9231" max="9473" width="9" style="14"/>
    <col min="9474" max="9474" width="4.75" style="14" customWidth="1"/>
    <col min="9475" max="9475" width="8" style="14" customWidth="1"/>
    <col min="9476" max="9476" width="9" style="14"/>
    <col min="9477" max="9477" width="15.25" style="14" customWidth="1"/>
    <col min="9478" max="9478" width="9" style="14"/>
    <col min="9479" max="9479" width="6.375" style="14" customWidth="1"/>
    <col min="9480" max="9480" width="8.375" style="14" customWidth="1"/>
    <col min="9481" max="9481" width="12" style="14" customWidth="1"/>
    <col min="9482" max="9482" width="6.875" style="14" customWidth="1"/>
    <col min="9483" max="9483" width="1.75" style="14" customWidth="1"/>
    <col min="9484" max="9484" width="9" style="14"/>
    <col min="9485" max="9486" width="9" style="14" bestFit="1" customWidth="1"/>
    <col min="9487" max="9729" width="9" style="14"/>
    <col min="9730" max="9730" width="4.75" style="14" customWidth="1"/>
    <col min="9731" max="9731" width="8" style="14" customWidth="1"/>
    <col min="9732" max="9732" width="9" style="14"/>
    <col min="9733" max="9733" width="15.25" style="14" customWidth="1"/>
    <col min="9734" max="9734" width="9" style="14"/>
    <col min="9735" max="9735" width="6.375" style="14" customWidth="1"/>
    <col min="9736" max="9736" width="8.375" style="14" customWidth="1"/>
    <col min="9737" max="9737" width="12" style="14" customWidth="1"/>
    <col min="9738" max="9738" width="6.875" style="14" customWidth="1"/>
    <col min="9739" max="9739" width="1.75" style="14" customWidth="1"/>
    <col min="9740" max="9740" width="9" style="14"/>
    <col min="9741" max="9742" width="9" style="14" bestFit="1" customWidth="1"/>
    <col min="9743" max="9985" width="9" style="14"/>
    <col min="9986" max="9986" width="4.75" style="14" customWidth="1"/>
    <col min="9987" max="9987" width="8" style="14" customWidth="1"/>
    <col min="9988" max="9988" width="9" style="14"/>
    <col min="9989" max="9989" width="15.25" style="14" customWidth="1"/>
    <col min="9990" max="9990" width="9" style="14"/>
    <col min="9991" max="9991" width="6.375" style="14" customWidth="1"/>
    <col min="9992" max="9992" width="8.375" style="14" customWidth="1"/>
    <col min="9993" max="9993" width="12" style="14" customWidth="1"/>
    <col min="9994" max="9994" width="6.875" style="14" customWidth="1"/>
    <col min="9995" max="9995" width="1.75" style="14" customWidth="1"/>
    <col min="9996" max="9996" width="9" style="14"/>
    <col min="9997" max="9998" width="9" style="14" bestFit="1" customWidth="1"/>
    <col min="9999" max="10241" width="9" style="14"/>
    <col min="10242" max="10242" width="4.75" style="14" customWidth="1"/>
    <col min="10243" max="10243" width="8" style="14" customWidth="1"/>
    <col min="10244" max="10244" width="9" style="14"/>
    <col min="10245" max="10245" width="15.25" style="14" customWidth="1"/>
    <col min="10246" max="10246" width="9" style="14"/>
    <col min="10247" max="10247" width="6.375" style="14" customWidth="1"/>
    <col min="10248" max="10248" width="8.375" style="14" customWidth="1"/>
    <col min="10249" max="10249" width="12" style="14" customWidth="1"/>
    <col min="10250" max="10250" width="6.875" style="14" customWidth="1"/>
    <col min="10251" max="10251" width="1.75" style="14" customWidth="1"/>
    <col min="10252" max="10252" width="9" style="14"/>
    <col min="10253" max="10254" width="9" style="14" bestFit="1" customWidth="1"/>
    <col min="10255" max="10497" width="9" style="14"/>
    <col min="10498" max="10498" width="4.75" style="14" customWidth="1"/>
    <col min="10499" max="10499" width="8" style="14" customWidth="1"/>
    <col min="10500" max="10500" width="9" style="14"/>
    <col min="10501" max="10501" width="15.25" style="14" customWidth="1"/>
    <col min="10502" max="10502" width="9" style="14"/>
    <col min="10503" max="10503" width="6.375" style="14" customWidth="1"/>
    <col min="10504" max="10504" width="8.375" style="14" customWidth="1"/>
    <col min="10505" max="10505" width="12" style="14" customWidth="1"/>
    <col min="10506" max="10506" width="6.875" style="14" customWidth="1"/>
    <col min="10507" max="10507" width="1.75" style="14" customWidth="1"/>
    <col min="10508" max="10508" width="9" style="14"/>
    <col min="10509" max="10510" width="9" style="14" bestFit="1" customWidth="1"/>
    <col min="10511" max="10753" width="9" style="14"/>
    <col min="10754" max="10754" width="4.75" style="14" customWidth="1"/>
    <col min="10755" max="10755" width="8" style="14" customWidth="1"/>
    <col min="10756" max="10756" width="9" style="14"/>
    <col min="10757" max="10757" width="15.25" style="14" customWidth="1"/>
    <col min="10758" max="10758" width="9" style="14"/>
    <col min="10759" max="10759" width="6.375" style="14" customWidth="1"/>
    <col min="10760" max="10760" width="8.375" style="14" customWidth="1"/>
    <col min="10761" max="10761" width="12" style="14" customWidth="1"/>
    <col min="10762" max="10762" width="6.875" style="14" customWidth="1"/>
    <col min="10763" max="10763" width="1.75" style="14" customWidth="1"/>
    <col min="10764" max="10764" width="9" style="14"/>
    <col min="10765" max="10766" width="9" style="14" bestFit="1" customWidth="1"/>
    <col min="10767" max="11009" width="9" style="14"/>
    <col min="11010" max="11010" width="4.75" style="14" customWidth="1"/>
    <col min="11011" max="11011" width="8" style="14" customWidth="1"/>
    <col min="11012" max="11012" width="9" style="14"/>
    <col min="11013" max="11013" width="15.25" style="14" customWidth="1"/>
    <col min="11014" max="11014" width="9" style="14"/>
    <col min="11015" max="11015" width="6.375" style="14" customWidth="1"/>
    <col min="11016" max="11016" width="8.375" style="14" customWidth="1"/>
    <col min="11017" max="11017" width="12" style="14" customWidth="1"/>
    <col min="11018" max="11018" width="6.875" style="14" customWidth="1"/>
    <col min="11019" max="11019" width="1.75" style="14" customWidth="1"/>
    <col min="11020" max="11020" width="9" style="14"/>
    <col min="11021" max="11022" width="9" style="14" bestFit="1" customWidth="1"/>
    <col min="11023" max="11265" width="9" style="14"/>
    <col min="11266" max="11266" width="4.75" style="14" customWidth="1"/>
    <col min="11267" max="11267" width="8" style="14" customWidth="1"/>
    <col min="11268" max="11268" width="9" style="14"/>
    <col min="11269" max="11269" width="15.25" style="14" customWidth="1"/>
    <col min="11270" max="11270" width="9" style="14"/>
    <col min="11271" max="11271" width="6.375" style="14" customWidth="1"/>
    <col min="11272" max="11272" width="8.375" style="14" customWidth="1"/>
    <col min="11273" max="11273" width="12" style="14" customWidth="1"/>
    <col min="11274" max="11274" width="6.875" style="14" customWidth="1"/>
    <col min="11275" max="11275" width="1.75" style="14" customWidth="1"/>
    <col min="11276" max="11276" width="9" style="14"/>
    <col min="11277" max="11278" width="9" style="14" bestFit="1" customWidth="1"/>
    <col min="11279" max="11521" width="9" style="14"/>
    <col min="11522" max="11522" width="4.75" style="14" customWidth="1"/>
    <col min="11523" max="11523" width="8" style="14" customWidth="1"/>
    <col min="11524" max="11524" width="9" style="14"/>
    <col min="11525" max="11525" width="15.25" style="14" customWidth="1"/>
    <col min="11526" max="11526" width="9" style="14"/>
    <col min="11527" max="11527" width="6.375" style="14" customWidth="1"/>
    <col min="11528" max="11528" width="8.375" style="14" customWidth="1"/>
    <col min="11529" max="11529" width="12" style="14" customWidth="1"/>
    <col min="11530" max="11530" width="6.875" style="14" customWidth="1"/>
    <col min="11531" max="11531" width="1.75" style="14" customWidth="1"/>
    <col min="11532" max="11532" width="9" style="14"/>
    <col min="11533" max="11534" width="9" style="14" bestFit="1" customWidth="1"/>
    <col min="11535" max="11777" width="9" style="14"/>
    <col min="11778" max="11778" width="4.75" style="14" customWidth="1"/>
    <col min="11779" max="11779" width="8" style="14" customWidth="1"/>
    <col min="11780" max="11780" width="9" style="14"/>
    <col min="11781" max="11781" width="15.25" style="14" customWidth="1"/>
    <col min="11782" max="11782" width="9" style="14"/>
    <col min="11783" max="11783" width="6.375" style="14" customWidth="1"/>
    <col min="11784" max="11784" width="8.375" style="14" customWidth="1"/>
    <col min="11785" max="11785" width="12" style="14" customWidth="1"/>
    <col min="11786" max="11786" width="6.875" style="14" customWidth="1"/>
    <col min="11787" max="11787" width="1.75" style="14" customWidth="1"/>
    <col min="11788" max="11788" width="9" style="14"/>
    <col min="11789" max="11790" width="9" style="14" bestFit="1" customWidth="1"/>
    <col min="11791" max="12033" width="9" style="14"/>
    <col min="12034" max="12034" width="4.75" style="14" customWidth="1"/>
    <col min="12035" max="12035" width="8" style="14" customWidth="1"/>
    <col min="12036" max="12036" width="9" style="14"/>
    <col min="12037" max="12037" width="15.25" style="14" customWidth="1"/>
    <col min="12038" max="12038" width="9" style="14"/>
    <col min="12039" max="12039" width="6.375" style="14" customWidth="1"/>
    <col min="12040" max="12040" width="8.375" style="14" customWidth="1"/>
    <col min="12041" max="12041" width="12" style="14" customWidth="1"/>
    <col min="12042" max="12042" width="6.875" style="14" customWidth="1"/>
    <col min="12043" max="12043" width="1.75" style="14" customWidth="1"/>
    <col min="12044" max="12044" width="9" style="14"/>
    <col min="12045" max="12046" width="9" style="14" bestFit="1" customWidth="1"/>
    <col min="12047" max="12289" width="9" style="14"/>
    <col min="12290" max="12290" width="4.75" style="14" customWidth="1"/>
    <col min="12291" max="12291" width="8" style="14" customWidth="1"/>
    <col min="12292" max="12292" width="9" style="14"/>
    <col min="12293" max="12293" width="15.25" style="14" customWidth="1"/>
    <col min="12294" max="12294" width="9" style="14"/>
    <col min="12295" max="12295" width="6.375" style="14" customWidth="1"/>
    <col min="12296" max="12296" width="8.375" style="14" customWidth="1"/>
    <col min="12297" max="12297" width="12" style="14" customWidth="1"/>
    <col min="12298" max="12298" width="6.875" style="14" customWidth="1"/>
    <col min="12299" max="12299" width="1.75" style="14" customWidth="1"/>
    <col min="12300" max="12300" width="9" style="14"/>
    <col min="12301" max="12302" width="9" style="14" bestFit="1" customWidth="1"/>
    <col min="12303" max="12545" width="9" style="14"/>
    <col min="12546" max="12546" width="4.75" style="14" customWidth="1"/>
    <col min="12547" max="12547" width="8" style="14" customWidth="1"/>
    <col min="12548" max="12548" width="9" style="14"/>
    <col min="12549" max="12549" width="15.25" style="14" customWidth="1"/>
    <col min="12550" max="12550" width="9" style="14"/>
    <col min="12551" max="12551" width="6.375" style="14" customWidth="1"/>
    <col min="12552" max="12552" width="8.375" style="14" customWidth="1"/>
    <col min="12553" max="12553" width="12" style="14" customWidth="1"/>
    <col min="12554" max="12554" width="6.875" style="14" customWidth="1"/>
    <col min="12555" max="12555" width="1.75" style="14" customWidth="1"/>
    <col min="12556" max="12556" width="9" style="14"/>
    <col min="12557" max="12558" width="9" style="14" bestFit="1" customWidth="1"/>
    <col min="12559" max="12801" width="9" style="14"/>
    <col min="12802" max="12802" width="4.75" style="14" customWidth="1"/>
    <col min="12803" max="12803" width="8" style="14" customWidth="1"/>
    <col min="12804" max="12804" width="9" style="14"/>
    <col min="12805" max="12805" width="15.25" style="14" customWidth="1"/>
    <col min="12806" max="12806" width="9" style="14"/>
    <col min="12807" max="12807" width="6.375" style="14" customWidth="1"/>
    <col min="12808" max="12808" width="8.375" style="14" customWidth="1"/>
    <col min="12809" max="12809" width="12" style="14" customWidth="1"/>
    <col min="12810" max="12810" width="6.875" style="14" customWidth="1"/>
    <col min="12811" max="12811" width="1.75" style="14" customWidth="1"/>
    <col min="12812" max="12812" width="9" style="14"/>
    <col min="12813" max="12814" width="9" style="14" bestFit="1" customWidth="1"/>
    <col min="12815" max="13057" width="9" style="14"/>
    <col min="13058" max="13058" width="4.75" style="14" customWidth="1"/>
    <col min="13059" max="13059" width="8" style="14" customWidth="1"/>
    <col min="13060" max="13060" width="9" style="14"/>
    <col min="13061" max="13061" width="15.25" style="14" customWidth="1"/>
    <col min="13062" max="13062" width="9" style="14"/>
    <col min="13063" max="13063" width="6.375" style="14" customWidth="1"/>
    <col min="13064" max="13064" width="8.375" style="14" customWidth="1"/>
    <col min="13065" max="13065" width="12" style="14" customWidth="1"/>
    <col min="13066" max="13066" width="6.875" style="14" customWidth="1"/>
    <col min="13067" max="13067" width="1.75" style="14" customWidth="1"/>
    <col min="13068" max="13068" width="9" style="14"/>
    <col min="13069" max="13070" width="9" style="14" bestFit="1" customWidth="1"/>
    <col min="13071" max="13313" width="9" style="14"/>
    <col min="13314" max="13314" width="4.75" style="14" customWidth="1"/>
    <col min="13315" max="13315" width="8" style="14" customWidth="1"/>
    <col min="13316" max="13316" width="9" style="14"/>
    <col min="13317" max="13317" width="15.25" style="14" customWidth="1"/>
    <col min="13318" max="13318" width="9" style="14"/>
    <col min="13319" max="13319" width="6.375" style="14" customWidth="1"/>
    <col min="13320" max="13320" width="8.375" style="14" customWidth="1"/>
    <col min="13321" max="13321" width="12" style="14" customWidth="1"/>
    <col min="13322" max="13322" width="6.875" style="14" customWidth="1"/>
    <col min="13323" max="13323" width="1.75" style="14" customWidth="1"/>
    <col min="13324" max="13324" width="9" style="14"/>
    <col min="13325" max="13326" width="9" style="14" bestFit="1" customWidth="1"/>
    <col min="13327" max="13569" width="9" style="14"/>
    <col min="13570" max="13570" width="4.75" style="14" customWidth="1"/>
    <col min="13571" max="13571" width="8" style="14" customWidth="1"/>
    <col min="13572" max="13572" width="9" style="14"/>
    <col min="13573" max="13573" width="15.25" style="14" customWidth="1"/>
    <col min="13574" max="13574" width="9" style="14"/>
    <col min="13575" max="13575" width="6.375" style="14" customWidth="1"/>
    <col min="13576" max="13576" width="8.375" style="14" customWidth="1"/>
    <col min="13577" max="13577" width="12" style="14" customWidth="1"/>
    <col min="13578" max="13578" width="6.875" style="14" customWidth="1"/>
    <col min="13579" max="13579" width="1.75" style="14" customWidth="1"/>
    <col min="13580" max="13580" width="9" style="14"/>
    <col min="13581" max="13582" width="9" style="14" bestFit="1" customWidth="1"/>
    <col min="13583" max="13825" width="9" style="14"/>
    <col min="13826" max="13826" width="4.75" style="14" customWidth="1"/>
    <col min="13827" max="13827" width="8" style="14" customWidth="1"/>
    <col min="13828" max="13828" width="9" style="14"/>
    <col min="13829" max="13829" width="15.25" style="14" customWidth="1"/>
    <col min="13830" max="13830" width="9" style="14"/>
    <col min="13831" max="13831" width="6.375" style="14" customWidth="1"/>
    <col min="13832" max="13832" width="8.375" style="14" customWidth="1"/>
    <col min="13833" max="13833" width="12" style="14" customWidth="1"/>
    <col min="13834" max="13834" width="6.875" style="14" customWidth="1"/>
    <col min="13835" max="13835" width="1.75" style="14" customWidth="1"/>
    <col min="13836" max="13836" width="9" style="14"/>
    <col min="13837" max="13838" width="9" style="14" bestFit="1" customWidth="1"/>
    <col min="13839" max="14081" width="9" style="14"/>
    <col min="14082" max="14082" width="4.75" style="14" customWidth="1"/>
    <col min="14083" max="14083" width="8" style="14" customWidth="1"/>
    <col min="14084" max="14084" width="9" style="14"/>
    <col min="14085" max="14085" width="15.25" style="14" customWidth="1"/>
    <col min="14086" max="14086" width="9" style="14"/>
    <col min="14087" max="14087" width="6.375" style="14" customWidth="1"/>
    <col min="14088" max="14088" width="8.375" style="14" customWidth="1"/>
    <col min="14089" max="14089" width="12" style="14" customWidth="1"/>
    <col min="14090" max="14090" width="6.875" style="14" customWidth="1"/>
    <col min="14091" max="14091" width="1.75" style="14" customWidth="1"/>
    <col min="14092" max="14092" width="9" style="14"/>
    <col min="14093" max="14094" width="9" style="14" bestFit="1" customWidth="1"/>
    <col min="14095" max="14337" width="9" style="14"/>
    <col min="14338" max="14338" width="4.75" style="14" customWidth="1"/>
    <col min="14339" max="14339" width="8" style="14" customWidth="1"/>
    <col min="14340" max="14340" width="9" style="14"/>
    <col min="14341" max="14341" width="15.25" style="14" customWidth="1"/>
    <col min="14342" max="14342" width="9" style="14"/>
    <col min="14343" max="14343" width="6.375" style="14" customWidth="1"/>
    <col min="14344" max="14344" width="8.375" style="14" customWidth="1"/>
    <col min="14345" max="14345" width="12" style="14" customWidth="1"/>
    <col min="14346" max="14346" width="6.875" style="14" customWidth="1"/>
    <col min="14347" max="14347" width="1.75" style="14" customWidth="1"/>
    <col min="14348" max="14348" width="9" style="14"/>
    <col min="14349" max="14350" width="9" style="14" bestFit="1" customWidth="1"/>
    <col min="14351" max="14593" width="9" style="14"/>
    <col min="14594" max="14594" width="4.75" style="14" customWidth="1"/>
    <col min="14595" max="14595" width="8" style="14" customWidth="1"/>
    <col min="14596" max="14596" width="9" style="14"/>
    <col min="14597" max="14597" width="15.25" style="14" customWidth="1"/>
    <col min="14598" max="14598" width="9" style="14"/>
    <col min="14599" max="14599" width="6.375" style="14" customWidth="1"/>
    <col min="14600" max="14600" width="8.375" style="14" customWidth="1"/>
    <col min="14601" max="14601" width="12" style="14" customWidth="1"/>
    <col min="14602" max="14602" width="6.875" style="14" customWidth="1"/>
    <col min="14603" max="14603" width="1.75" style="14" customWidth="1"/>
    <col min="14604" max="14604" width="9" style="14"/>
    <col min="14605" max="14606" width="9" style="14" bestFit="1" customWidth="1"/>
    <col min="14607" max="14849" width="9" style="14"/>
    <col min="14850" max="14850" width="4.75" style="14" customWidth="1"/>
    <col min="14851" max="14851" width="8" style="14" customWidth="1"/>
    <col min="14852" max="14852" width="9" style="14"/>
    <col min="14853" max="14853" width="15.25" style="14" customWidth="1"/>
    <col min="14854" max="14854" width="9" style="14"/>
    <col min="14855" max="14855" width="6.375" style="14" customWidth="1"/>
    <col min="14856" max="14856" width="8.375" style="14" customWidth="1"/>
    <col min="14857" max="14857" width="12" style="14" customWidth="1"/>
    <col min="14858" max="14858" width="6.875" style="14" customWidth="1"/>
    <col min="14859" max="14859" width="1.75" style="14" customWidth="1"/>
    <col min="14860" max="14860" width="9" style="14"/>
    <col min="14861" max="14862" width="9" style="14" bestFit="1" customWidth="1"/>
    <col min="14863" max="15105" width="9" style="14"/>
    <col min="15106" max="15106" width="4.75" style="14" customWidth="1"/>
    <col min="15107" max="15107" width="8" style="14" customWidth="1"/>
    <col min="15108" max="15108" width="9" style="14"/>
    <col min="15109" max="15109" width="15.25" style="14" customWidth="1"/>
    <col min="15110" max="15110" width="9" style="14"/>
    <col min="15111" max="15111" width="6.375" style="14" customWidth="1"/>
    <col min="15112" max="15112" width="8.375" style="14" customWidth="1"/>
    <col min="15113" max="15113" width="12" style="14" customWidth="1"/>
    <col min="15114" max="15114" width="6.875" style="14" customWidth="1"/>
    <col min="15115" max="15115" width="1.75" style="14" customWidth="1"/>
    <col min="15116" max="15116" width="9" style="14"/>
    <col min="15117" max="15118" width="9" style="14" bestFit="1" customWidth="1"/>
    <col min="15119" max="15361" width="9" style="14"/>
    <col min="15362" max="15362" width="4.75" style="14" customWidth="1"/>
    <col min="15363" max="15363" width="8" style="14" customWidth="1"/>
    <col min="15364" max="15364" width="9" style="14"/>
    <col min="15365" max="15365" width="15.25" style="14" customWidth="1"/>
    <col min="15366" max="15366" width="9" style="14"/>
    <col min="15367" max="15367" width="6.375" style="14" customWidth="1"/>
    <col min="15368" max="15368" width="8.375" style="14" customWidth="1"/>
    <col min="15369" max="15369" width="12" style="14" customWidth="1"/>
    <col min="15370" max="15370" width="6.875" style="14" customWidth="1"/>
    <col min="15371" max="15371" width="1.75" style="14" customWidth="1"/>
    <col min="15372" max="15372" width="9" style="14"/>
    <col min="15373" max="15374" width="9" style="14" bestFit="1" customWidth="1"/>
    <col min="15375" max="15617" width="9" style="14"/>
    <col min="15618" max="15618" width="4.75" style="14" customWidth="1"/>
    <col min="15619" max="15619" width="8" style="14" customWidth="1"/>
    <col min="15620" max="15620" width="9" style="14"/>
    <col min="15621" max="15621" width="15.25" style="14" customWidth="1"/>
    <col min="15622" max="15622" width="9" style="14"/>
    <col min="15623" max="15623" width="6.375" style="14" customWidth="1"/>
    <col min="15624" max="15624" width="8.375" style="14" customWidth="1"/>
    <col min="15625" max="15625" width="12" style="14" customWidth="1"/>
    <col min="15626" max="15626" width="6.875" style="14" customWidth="1"/>
    <col min="15627" max="15627" width="1.75" style="14" customWidth="1"/>
    <col min="15628" max="15628" width="9" style="14"/>
    <col min="15629" max="15630" width="9" style="14" bestFit="1" customWidth="1"/>
    <col min="15631" max="15873" width="9" style="14"/>
    <col min="15874" max="15874" width="4.75" style="14" customWidth="1"/>
    <col min="15875" max="15875" width="8" style="14" customWidth="1"/>
    <col min="15876" max="15876" width="9" style="14"/>
    <col min="15877" max="15877" width="15.25" style="14" customWidth="1"/>
    <col min="15878" max="15878" width="9" style="14"/>
    <col min="15879" max="15879" width="6.375" style="14" customWidth="1"/>
    <col min="15880" max="15880" width="8.375" style="14" customWidth="1"/>
    <col min="15881" max="15881" width="12" style="14" customWidth="1"/>
    <col min="15882" max="15882" width="6.875" style="14" customWidth="1"/>
    <col min="15883" max="15883" width="1.75" style="14" customWidth="1"/>
    <col min="15884" max="15884" width="9" style="14"/>
    <col min="15885" max="15886" width="9" style="14" bestFit="1" customWidth="1"/>
    <col min="15887" max="16129" width="9" style="14"/>
    <col min="16130" max="16130" width="4.75" style="14" customWidth="1"/>
    <col min="16131" max="16131" width="8" style="14" customWidth="1"/>
    <col min="16132" max="16132" width="9" style="14"/>
    <col min="16133" max="16133" width="15.25" style="14" customWidth="1"/>
    <col min="16134" max="16134" width="9" style="14"/>
    <col min="16135" max="16135" width="6.375" style="14" customWidth="1"/>
    <col min="16136" max="16136" width="8.375" style="14" customWidth="1"/>
    <col min="16137" max="16137" width="12" style="14" customWidth="1"/>
    <col min="16138" max="16138" width="6.875" style="14" customWidth="1"/>
    <col min="16139" max="16139" width="1.75" style="14" customWidth="1"/>
    <col min="16140" max="16140" width="9" style="14"/>
    <col min="16141" max="16142" width="9" style="14" bestFit="1" customWidth="1"/>
    <col min="16143" max="16384" width="9" style="14"/>
  </cols>
  <sheetData>
    <row r="1" spans="1:19">
      <c r="A1" s="455" t="s">
        <v>73</v>
      </c>
      <c r="B1" s="455"/>
      <c r="C1" s="455"/>
      <c r="D1" s="455"/>
      <c r="E1" s="455"/>
      <c r="F1" s="455"/>
      <c r="G1" s="455"/>
      <c r="H1" s="5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4.25" customHeight="1">
      <c r="A2" s="52"/>
      <c r="B2" s="52"/>
      <c r="C2" s="52"/>
      <c r="D2" s="52"/>
      <c r="E2" s="52"/>
      <c r="F2" s="52"/>
      <c r="G2" s="53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>
      <c r="A3" s="54" t="s">
        <v>63</v>
      </c>
      <c r="B3" s="55"/>
      <c r="C3" s="55"/>
      <c r="D3" s="55"/>
      <c r="E3" s="55"/>
      <c r="F3" s="55"/>
      <c r="G3" s="5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>
      <c r="A4" s="54" t="s">
        <v>64</v>
      </c>
      <c r="B4" s="56"/>
      <c r="C4" s="56"/>
      <c r="D4" s="56"/>
      <c r="E4" s="56"/>
      <c r="F4" s="55"/>
      <c r="G4" s="55"/>
      <c r="H4" s="15"/>
      <c r="I4" s="15"/>
      <c r="J4" s="54"/>
      <c r="K4" s="54"/>
      <c r="L4" s="54"/>
      <c r="M4" s="54"/>
      <c r="N4" s="54"/>
      <c r="O4" s="54"/>
      <c r="P4" s="15"/>
      <c r="Q4" s="15"/>
      <c r="R4" s="15"/>
      <c r="S4" s="15"/>
    </row>
    <row r="5" spans="1:19">
      <c r="A5" s="54" t="s">
        <v>65</v>
      </c>
      <c r="B5" s="56"/>
      <c r="C5" s="56"/>
      <c r="D5" s="56"/>
      <c r="E5" s="56"/>
      <c r="F5" s="55"/>
      <c r="G5" s="55"/>
      <c r="H5" s="15"/>
      <c r="I5" s="57"/>
      <c r="J5" s="54"/>
      <c r="K5" s="54"/>
      <c r="L5" s="54"/>
      <c r="M5" s="54"/>
      <c r="N5" s="54"/>
      <c r="O5" s="58"/>
      <c r="P5" s="59"/>
      <c r="Q5" s="59"/>
      <c r="R5" s="59"/>
      <c r="S5" s="15"/>
    </row>
    <row r="6" spans="1:19">
      <c r="A6" s="60" t="s">
        <v>74</v>
      </c>
      <c r="B6" s="62"/>
      <c r="C6" s="63"/>
      <c r="D6" s="60"/>
      <c r="E6" s="64"/>
      <c r="F6" s="65"/>
      <c r="G6" s="55"/>
      <c r="H6" s="15"/>
      <c r="I6" s="57"/>
      <c r="J6" s="54"/>
      <c r="K6" s="54"/>
      <c r="L6" s="54"/>
      <c r="M6" s="54"/>
      <c r="N6" s="54"/>
      <c r="O6" s="58"/>
      <c r="P6" s="61"/>
      <c r="Q6" s="61"/>
      <c r="R6" s="61"/>
      <c r="S6" s="15"/>
    </row>
    <row r="7" spans="1:19">
      <c r="A7" s="461" t="s">
        <v>14</v>
      </c>
      <c r="B7" s="456" t="s">
        <v>2</v>
      </c>
      <c r="C7" s="458" t="s">
        <v>15</v>
      </c>
      <c r="D7" s="458"/>
      <c r="E7" s="459" t="s">
        <v>13</v>
      </c>
      <c r="F7" s="67" t="s">
        <v>16</v>
      </c>
      <c r="G7" s="456" t="s">
        <v>8</v>
      </c>
      <c r="H7" s="15"/>
      <c r="I7" s="57"/>
      <c r="J7" s="15"/>
      <c r="K7" s="15"/>
      <c r="L7" s="15"/>
      <c r="M7" s="54"/>
      <c r="N7" s="15"/>
      <c r="O7" s="58"/>
      <c r="P7" s="61"/>
      <c r="Q7" s="61"/>
      <c r="R7" s="61"/>
      <c r="S7" s="15"/>
    </row>
    <row r="8" spans="1:19">
      <c r="A8" s="462"/>
      <c r="B8" s="457"/>
      <c r="C8" s="458" t="s">
        <v>18</v>
      </c>
      <c r="D8" s="458"/>
      <c r="E8" s="452"/>
      <c r="F8" s="67" t="s">
        <v>19</v>
      </c>
      <c r="G8" s="457"/>
      <c r="H8" s="15"/>
      <c r="I8" s="57"/>
      <c r="J8" s="15"/>
      <c r="K8" s="15"/>
      <c r="L8" s="15"/>
      <c r="M8" s="54"/>
      <c r="N8" s="15"/>
      <c r="O8" s="58"/>
      <c r="P8" s="61"/>
      <c r="Q8" s="61"/>
      <c r="R8" s="61"/>
      <c r="S8" s="15"/>
    </row>
    <row r="9" spans="1:19">
      <c r="A9" s="68"/>
      <c r="B9" s="69"/>
      <c r="C9" s="460"/>
      <c r="D9" s="460"/>
      <c r="E9" s="70"/>
      <c r="F9" s="71"/>
      <c r="G9" s="72"/>
      <c r="H9" s="15"/>
      <c r="I9" s="57"/>
      <c r="J9" s="15"/>
      <c r="K9" s="15"/>
      <c r="L9" s="15"/>
      <c r="M9" s="54"/>
      <c r="N9" s="15"/>
      <c r="O9" s="58"/>
      <c r="P9" s="61"/>
      <c r="Q9" s="61"/>
      <c r="R9" s="61"/>
      <c r="S9" s="15"/>
    </row>
    <row r="10" spans="1:19">
      <c r="A10" s="68"/>
      <c r="B10" s="73"/>
      <c r="C10" s="460"/>
      <c r="D10" s="460"/>
      <c r="E10" s="74"/>
      <c r="F10" s="71"/>
      <c r="G10" s="75"/>
      <c r="H10" s="15"/>
      <c r="I10" s="57"/>
      <c r="J10" s="15"/>
      <c r="K10" s="15"/>
      <c r="L10" s="15"/>
      <c r="M10" s="54"/>
      <c r="N10" s="15"/>
      <c r="O10" s="58"/>
      <c r="P10" s="61"/>
      <c r="Q10" s="61"/>
      <c r="R10" s="61"/>
      <c r="S10" s="15"/>
    </row>
    <row r="11" spans="1:19">
      <c r="A11" s="68"/>
      <c r="B11" s="76"/>
      <c r="C11" s="450"/>
      <c r="D11" s="451"/>
      <c r="E11" s="74"/>
      <c r="F11" s="71"/>
      <c r="G11" s="75"/>
      <c r="H11" s="15"/>
      <c r="I11" s="57"/>
      <c r="J11" s="57"/>
      <c r="K11" s="57"/>
      <c r="L11" s="57"/>
      <c r="M11" s="57"/>
      <c r="N11" s="57"/>
      <c r="O11" s="77"/>
      <c r="P11" s="61"/>
      <c r="R11" s="15"/>
      <c r="S11" s="15"/>
    </row>
    <row r="12" spans="1:19">
      <c r="A12" s="68"/>
      <c r="B12" s="76"/>
      <c r="C12" s="450"/>
      <c r="D12" s="451"/>
      <c r="E12" s="74"/>
      <c r="F12" s="71"/>
      <c r="G12" s="75"/>
      <c r="H12" s="15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15"/>
    </row>
    <row r="13" spans="1:19">
      <c r="A13" s="68"/>
      <c r="B13" s="76"/>
      <c r="C13" s="450"/>
      <c r="D13" s="451"/>
      <c r="E13" s="74"/>
      <c r="F13" s="78"/>
      <c r="G13" s="75"/>
      <c r="H13" s="15"/>
      <c r="I13" s="57"/>
      <c r="J13" s="57"/>
      <c r="K13" s="57"/>
      <c r="L13" s="57"/>
      <c r="M13" s="57"/>
      <c r="N13" s="57"/>
      <c r="O13" s="15"/>
      <c r="P13" s="61"/>
      <c r="Q13" s="15"/>
      <c r="R13" s="15"/>
      <c r="S13" s="15"/>
    </row>
    <row r="14" spans="1:19">
      <c r="A14" s="68"/>
      <c r="B14" s="68"/>
      <c r="C14" s="450"/>
      <c r="D14" s="451"/>
      <c r="E14" s="79"/>
      <c r="F14" s="78"/>
      <c r="G14" s="80"/>
      <c r="H14" s="15"/>
      <c r="I14" s="61"/>
      <c r="J14" s="57"/>
      <c r="K14" s="57"/>
      <c r="L14" s="57"/>
      <c r="M14" s="57"/>
      <c r="N14" s="57"/>
      <c r="O14" s="15"/>
      <c r="P14" s="15"/>
      <c r="Q14" s="15"/>
      <c r="R14" s="15"/>
      <c r="S14" s="15"/>
    </row>
    <row r="15" spans="1:19">
      <c r="A15" s="452" t="s">
        <v>20</v>
      </c>
      <c r="B15" s="453" t="s">
        <v>21</v>
      </c>
      <c r="C15" s="453"/>
      <c r="D15" s="453"/>
      <c r="E15" s="453"/>
      <c r="F15" s="81"/>
      <c r="G15" s="82"/>
      <c r="H15" s="15"/>
      <c r="I15" s="15"/>
      <c r="J15" s="61"/>
      <c r="K15" s="61"/>
      <c r="L15" s="61"/>
      <c r="M15" s="61"/>
      <c r="N15" s="61"/>
      <c r="O15" s="15"/>
      <c r="P15" s="15"/>
      <c r="Q15" s="15"/>
      <c r="R15" s="15"/>
      <c r="S15" s="15"/>
    </row>
    <row r="16" spans="1:19">
      <c r="A16" s="452"/>
      <c r="B16" s="83" t="s">
        <v>22</v>
      </c>
      <c r="C16" s="454"/>
      <c r="D16" s="454"/>
      <c r="E16" s="454"/>
      <c r="F16" s="454"/>
      <c r="G16" s="454"/>
      <c r="H16" s="15"/>
      <c r="I16" s="15"/>
      <c r="J16" s="15"/>
      <c r="K16" s="15"/>
      <c r="L16" s="15"/>
      <c r="M16" s="15"/>
      <c r="N16" s="15"/>
      <c r="O16" s="61"/>
      <c r="P16" s="15"/>
      <c r="Q16" s="15"/>
      <c r="R16" s="15"/>
      <c r="S16" s="15"/>
    </row>
    <row r="17" spans="1:19">
      <c r="A17" s="84"/>
      <c r="B17" s="85"/>
      <c r="C17" s="86"/>
      <c r="D17" s="86"/>
      <c r="E17" s="86"/>
      <c r="F17" s="86"/>
      <c r="G17" s="86"/>
      <c r="H17" s="15"/>
      <c r="I17" s="15"/>
      <c r="J17" s="15"/>
      <c r="K17" s="15"/>
      <c r="L17" s="15"/>
      <c r="M17" s="15"/>
      <c r="N17" s="15"/>
      <c r="O17" s="61"/>
      <c r="P17" s="15"/>
      <c r="Q17" s="15"/>
      <c r="R17" s="15"/>
      <c r="S17" s="15"/>
    </row>
    <row r="18" spans="1:19">
      <c r="A18" s="449" t="s">
        <v>30</v>
      </c>
      <c r="B18" s="449"/>
      <c r="C18" s="449"/>
      <c r="D18" s="449"/>
      <c r="E18" s="449"/>
      <c r="F18" s="449"/>
      <c r="G18" s="449"/>
      <c r="H18" s="15"/>
      <c r="I18" s="15"/>
      <c r="J18" s="15"/>
      <c r="K18" s="15"/>
      <c r="L18" s="15"/>
      <c r="M18" s="15"/>
      <c r="N18" s="15"/>
      <c r="O18" s="61"/>
      <c r="P18" s="15"/>
      <c r="Q18" s="15"/>
      <c r="R18" s="15"/>
      <c r="S18" s="15"/>
    </row>
    <row r="19" spans="1:19">
      <c r="A19" s="448" t="s">
        <v>75</v>
      </c>
      <c r="B19" s="448"/>
      <c r="C19" s="448"/>
      <c r="D19" s="448"/>
      <c r="E19" s="448"/>
      <c r="F19" s="448"/>
      <c r="G19" s="448"/>
      <c r="H19" s="15"/>
      <c r="I19" s="15"/>
      <c r="J19" s="15"/>
      <c r="K19" s="15"/>
      <c r="L19" s="15"/>
      <c r="M19" s="15"/>
      <c r="N19" s="15"/>
      <c r="O19" s="61"/>
      <c r="P19" s="15"/>
      <c r="Q19" s="15"/>
      <c r="R19" s="15"/>
      <c r="S19" s="15"/>
    </row>
    <row r="20" spans="1:19">
      <c r="A20" s="449" t="s">
        <v>71</v>
      </c>
      <c r="B20" s="449"/>
      <c r="C20" s="449"/>
      <c r="D20" s="449"/>
      <c r="E20" s="449"/>
      <c r="F20" s="449"/>
      <c r="G20" s="44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12.75" customHeight="1">
      <c r="A21" s="65"/>
      <c r="B21" s="87"/>
      <c r="C21" s="88"/>
      <c r="D21" s="89"/>
      <c r="E21" s="89"/>
      <c r="F21" s="89"/>
      <c r="G21" s="90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>
      <c r="A22" s="65"/>
      <c r="B22" s="91"/>
      <c r="F22" s="88"/>
      <c r="H22" s="92"/>
      <c r="I22" s="15"/>
      <c r="J22" s="15"/>
      <c r="K22" s="15"/>
      <c r="L22" s="15"/>
      <c r="M22" s="15"/>
      <c r="N22" s="15"/>
      <c r="O22" s="15"/>
      <c r="P22" s="89"/>
      <c r="Q22" s="15"/>
      <c r="R22" s="15"/>
      <c r="S22" s="15"/>
    </row>
    <row r="23" spans="1:19">
      <c r="A23" s="89"/>
      <c r="B23" s="93"/>
      <c r="D23" s="94"/>
      <c r="F23" s="93"/>
      <c r="G23" s="92"/>
      <c r="H23" s="92"/>
      <c r="I23" s="15"/>
      <c r="J23" s="15"/>
      <c r="K23" s="15"/>
      <c r="L23" s="15"/>
      <c r="M23" s="15"/>
      <c r="N23" s="15"/>
      <c r="O23" s="15"/>
      <c r="P23" s="89"/>
      <c r="Q23" s="15"/>
      <c r="R23" s="15"/>
      <c r="S23" s="15"/>
    </row>
    <row r="24" spans="1:19" ht="15" customHeight="1">
      <c r="A24" s="89"/>
      <c r="B24" s="95"/>
      <c r="D24" s="89"/>
      <c r="F24" s="89"/>
      <c r="G24" s="90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>
      <c r="A25" s="65"/>
      <c r="B25" s="91"/>
      <c r="F25" s="88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>
      <c r="A26" s="65"/>
      <c r="B26" s="96"/>
      <c r="C26" s="92"/>
      <c r="D26" s="94"/>
      <c r="F26" s="97"/>
      <c r="G26" s="92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17.25" customHeight="1">
      <c r="A27" s="65"/>
      <c r="B27" s="91"/>
      <c r="C27" s="98"/>
      <c r="D27" s="90"/>
      <c r="F27" s="90"/>
      <c r="G27" s="90"/>
    </row>
    <row r="28" spans="1:19">
      <c r="A28" s="65"/>
      <c r="B28" s="91"/>
      <c r="C28" s="99"/>
      <c r="D28" s="90"/>
      <c r="E28" s="88"/>
      <c r="F28" s="90"/>
      <c r="G28" s="100"/>
    </row>
    <row r="29" spans="1:19">
      <c r="A29" s="65"/>
      <c r="B29" s="101"/>
      <c r="C29" s="99"/>
      <c r="D29" s="94"/>
      <c r="E29" s="92"/>
      <c r="F29" s="92"/>
      <c r="G29" s="66"/>
    </row>
    <row r="30" spans="1:19">
      <c r="A30" s="65"/>
      <c r="B30" s="87"/>
      <c r="C30" s="99"/>
      <c r="D30" s="90"/>
      <c r="E30" s="90"/>
      <c r="F30" s="90"/>
      <c r="G30" s="66"/>
    </row>
    <row r="31" spans="1:19">
      <c r="A31" s="65"/>
      <c r="B31" s="87"/>
      <c r="C31" s="99"/>
      <c r="D31" s="65"/>
      <c r="E31" s="90"/>
      <c r="F31" s="90"/>
      <c r="G31" s="100"/>
    </row>
    <row r="32" spans="1:19">
      <c r="A32" s="65"/>
      <c r="B32" s="87"/>
      <c r="C32" s="99"/>
      <c r="D32" s="65"/>
      <c r="E32" s="66"/>
      <c r="F32" s="66"/>
      <c r="G32" s="66"/>
    </row>
    <row r="33" spans="1:7">
      <c r="A33" s="65"/>
      <c r="B33" s="87"/>
      <c r="C33" s="99"/>
      <c r="D33" s="65"/>
      <c r="E33" s="66"/>
      <c r="F33" s="66"/>
      <c r="G33" s="66"/>
    </row>
    <row r="34" spans="1:7">
      <c r="A34" s="65"/>
      <c r="B34" s="87"/>
      <c r="C34" s="99"/>
      <c r="D34" s="65"/>
      <c r="E34" s="66"/>
      <c r="F34" s="66"/>
      <c r="G34" s="66"/>
    </row>
    <row r="35" spans="1:7">
      <c r="A35" s="65"/>
      <c r="B35" s="87"/>
      <c r="C35" s="99"/>
      <c r="D35" s="65"/>
      <c r="E35" s="66"/>
      <c r="F35" s="66"/>
      <c r="G35" s="66"/>
    </row>
    <row r="36" spans="1:7">
      <c r="A36" s="65"/>
      <c r="B36" s="87"/>
      <c r="C36" s="99"/>
      <c r="D36" s="65"/>
      <c r="E36" s="66"/>
      <c r="F36" s="66"/>
      <c r="G36" s="66"/>
    </row>
  </sheetData>
  <mergeCells count="19">
    <mergeCell ref="C13:D13"/>
    <mergeCell ref="A1:G1"/>
    <mergeCell ref="B7:B8"/>
    <mergeCell ref="C7:D7"/>
    <mergeCell ref="E7:E8"/>
    <mergeCell ref="G7:G8"/>
    <mergeCell ref="C8:D8"/>
    <mergeCell ref="C9:D9"/>
    <mergeCell ref="C10:D10"/>
    <mergeCell ref="C11:D11"/>
    <mergeCell ref="C12:D12"/>
    <mergeCell ref="A7:A8"/>
    <mergeCell ref="A19:G19"/>
    <mergeCell ref="A20:G20"/>
    <mergeCell ref="C14:D14"/>
    <mergeCell ref="A15:A16"/>
    <mergeCell ref="B15:E15"/>
    <mergeCell ref="C16:G16"/>
    <mergeCell ref="A18:G18"/>
  </mergeCells>
  <pageMargins left="0.63541666666666663" right="0.23958333333333334" top="0.77083333333333337" bottom="0.75" header="0.3" footer="0.3"/>
  <pageSetup paperSize="9" orientation="portrait" r:id="rId1"/>
  <headerFooter>
    <oddHeader xml:space="preserve">&amp;R&amp;"TH Sarabun New,ธรรมดา"&amp;12แบบ ปร.5 (ก) สรุปราคากลาง หมวดงานก่อสร้าง  จำนวน &amp;P แผ่น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39"/>
  <sheetViews>
    <sheetView view="pageBreakPreview" zoomScale="60" zoomScaleNormal="100" workbookViewId="0">
      <selection activeCell="A10" sqref="A10:B10"/>
    </sheetView>
  </sheetViews>
  <sheetFormatPr defaultRowHeight="21"/>
  <cols>
    <col min="1" max="1" width="4.75" style="14" customWidth="1"/>
    <col min="2" max="2" width="30" style="14" customWidth="1"/>
    <col min="3" max="3" width="13" style="14" customWidth="1"/>
    <col min="4" max="4" width="8.125" style="14" customWidth="1"/>
    <col min="5" max="5" width="13.625" style="14" customWidth="1"/>
    <col min="6" max="6" width="18.625" style="14" customWidth="1"/>
    <col min="7" max="7" width="8.75" style="14" customWidth="1"/>
    <col min="8" max="8" width="10.875" style="14" bestFit="1" customWidth="1"/>
    <col min="9" max="9" width="2.625" style="14" bestFit="1" customWidth="1"/>
    <col min="10" max="11" width="1.875" style="14" bestFit="1" customWidth="1"/>
    <col min="12" max="12" width="3.75" style="14" customWidth="1"/>
    <col min="13" max="13" width="4.125" style="14" customWidth="1"/>
    <col min="14" max="14" width="10.875" style="14" bestFit="1" customWidth="1"/>
    <col min="15" max="15" width="11" style="14" bestFit="1" customWidth="1"/>
    <col min="16" max="16" width="9.875" style="14" bestFit="1" customWidth="1"/>
    <col min="17" max="256" width="9" style="14"/>
    <col min="257" max="257" width="4.75" style="14" customWidth="1"/>
    <col min="258" max="258" width="8" style="14" customWidth="1"/>
    <col min="259" max="259" width="9" style="14"/>
    <col min="260" max="260" width="15.25" style="14" customWidth="1"/>
    <col min="261" max="261" width="9" style="14"/>
    <col min="262" max="262" width="6.375" style="14" customWidth="1"/>
    <col min="263" max="263" width="8.375" style="14" customWidth="1"/>
    <col min="264" max="264" width="12" style="14" customWidth="1"/>
    <col min="265" max="265" width="6.875" style="14" customWidth="1"/>
    <col min="266" max="266" width="1.75" style="14" customWidth="1"/>
    <col min="267" max="267" width="9" style="14"/>
    <col min="268" max="269" width="9" style="14" bestFit="1" customWidth="1"/>
    <col min="270" max="512" width="9" style="14"/>
    <col min="513" max="513" width="4.75" style="14" customWidth="1"/>
    <col min="514" max="514" width="8" style="14" customWidth="1"/>
    <col min="515" max="515" width="9" style="14"/>
    <col min="516" max="516" width="15.25" style="14" customWidth="1"/>
    <col min="517" max="517" width="9" style="14"/>
    <col min="518" max="518" width="6.375" style="14" customWidth="1"/>
    <col min="519" max="519" width="8.375" style="14" customWidth="1"/>
    <col min="520" max="520" width="12" style="14" customWidth="1"/>
    <col min="521" max="521" width="6.875" style="14" customWidth="1"/>
    <col min="522" max="522" width="1.75" style="14" customWidth="1"/>
    <col min="523" max="523" width="9" style="14"/>
    <col min="524" max="525" width="9" style="14" bestFit="1" customWidth="1"/>
    <col min="526" max="768" width="9" style="14"/>
    <col min="769" max="769" width="4.75" style="14" customWidth="1"/>
    <col min="770" max="770" width="8" style="14" customWidth="1"/>
    <col min="771" max="771" width="9" style="14"/>
    <col min="772" max="772" width="15.25" style="14" customWidth="1"/>
    <col min="773" max="773" width="9" style="14"/>
    <col min="774" max="774" width="6.375" style="14" customWidth="1"/>
    <col min="775" max="775" width="8.375" style="14" customWidth="1"/>
    <col min="776" max="776" width="12" style="14" customWidth="1"/>
    <col min="777" max="777" width="6.875" style="14" customWidth="1"/>
    <col min="778" max="778" width="1.75" style="14" customWidth="1"/>
    <col min="779" max="779" width="9" style="14"/>
    <col min="780" max="781" width="9" style="14" bestFit="1" customWidth="1"/>
    <col min="782" max="1024" width="9" style="14"/>
    <col min="1025" max="1025" width="4.75" style="14" customWidth="1"/>
    <col min="1026" max="1026" width="8" style="14" customWidth="1"/>
    <col min="1027" max="1027" width="9" style="14"/>
    <col min="1028" max="1028" width="15.25" style="14" customWidth="1"/>
    <col min="1029" max="1029" width="9" style="14"/>
    <col min="1030" max="1030" width="6.375" style="14" customWidth="1"/>
    <col min="1031" max="1031" width="8.375" style="14" customWidth="1"/>
    <col min="1032" max="1032" width="12" style="14" customWidth="1"/>
    <col min="1033" max="1033" width="6.875" style="14" customWidth="1"/>
    <col min="1034" max="1034" width="1.75" style="14" customWidth="1"/>
    <col min="1035" max="1035" width="9" style="14"/>
    <col min="1036" max="1037" width="9" style="14" bestFit="1" customWidth="1"/>
    <col min="1038" max="1280" width="9" style="14"/>
    <col min="1281" max="1281" width="4.75" style="14" customWidth="1"/>
    <col min="1282" max="1282" width="8" style="14" customWidth="1"/>
    <col min="1283" max="1283" width="9" style="14"/>
    <col min="1284" max="1284" width="15.25" style="14" customWidth="1"/>
    <col min="1285" max="1285" width="9" style="14"/>
    <col min="1286" max="1286" width="6.375" style="14" customWidth="1"/>
    <col min="1287" max="1287" width="8.375" style="14" customWidth="1"/>
    <col min="1288" max="1288" width="12" style="14" customWidth="1"/>
    <col min="1289" max="1289" width="6.875" style="14" customWidth="1"/>
    <col min="1290" max="1290" width="1.75" style="14" customWidth="1"/>
    <col min="1291" max="1291" width="9" style="14"/>
    <col min="1292" max="1293" width="9" style="14" bestFit="1" customWidth="1"/>
    <col min="1294" max="1536" width="9" style="14"/>
    <col min="1537" max="1537" width="4.75" style="14" customWidth="1"/>
    <col min="1538" max="1538" width="8" style="14" customWidth="1"/>
    <col min="1539" max="1539" width="9" style="14"/>
    <col min="1540" max="1540" width="15.25" style="14" customWidth="1"/>
    <col min="1541" max="1541" width="9" style="14"/>
    <col min="1542" max="1542" width="6.375" style="14" customWidth="1"/>
    <col min="1543" max="1543" width="8.375" style="14" customWidth="1"/>
    <col min="1544" max="1544" width="12" style="14" customWidth="1"/>
    <col min="1545" max="1545" width="6.875" style="14" customWidth="1"/>
    <col min="1546" max="1546" width="1.75" style="14" customWidth="1"/>
    <col min="1547" max="1547" width="9" style="14"/>
    <col min="1548" max="1549" width="9" style="14" bestFit="1" customWidth="1"/>
    <col min="1550" max="1792" width="9" style="14"/>
    <col min="1793" max="1793" width="4.75" style="14" customWidth="1"/>
    <col min="1794" max="1794" width="8" style="14" customWidth="1"/>
    <col min="1795" max="1795" width="9" style="14"/>
    <col min="1796" max="1796" width="15.25" style="14" customWidth="1"/>
    <col min="1797" max="1797" width="9" style="14"/>
    <col min="1798" max="1798" width="6.375" style="14" customWidth="1"/>
    <col min="1799" max="1799" width="8.375" style="14" customWidth="1"/>
    <col min="1800" max="1800" width="12" style="14" customWidth="1"/>
    <col min="1801" max="1801" width="6.875" style="14" customWidth="1"/>
    <col min="1802" max="1802" width="1.75" style="14" customWidth="1"/>
    <col min="1803" max="1803" width="9" style="14"/>
    <col min="1804" max="1805" width="9" style="14" bestFit="1" customWidth="1"/>
    <col min="1806" max="2048" width="9" style="14"/>
    <col min="2049" max="2049" width="4.75" style="14" customWidth="1"/>
    <col min="2050" max="2050" width="8" style="14" customWidth="1"/>
    <col min="2051" max="2051" width="9" style="14"/>
    <col min="2052" max="2052" width="15.25" style="14" customWidth="1"/>
    <col min="2053" max="2053" width="9" style="14"/>
    <col min="2054" max="2054" width="6.375" style="14" customWidth="1"/>
    <col min="2055" max="2055" width="8.375" style="14" customWidth="1"/>
    <col min="2056" max="2056" width="12" style="14" customWidth="1"/>
    <col min="2057" max="2057" width="6.875" style="14" customWidth="1"/>
    <col min="2058" max="2058" width="1.75" style="14" customWidth="1"/>
    <col min="2059" max="2059" width="9" style="14"/>
    <col min="2060" max="2061" width="9" style="14" bestFit="1" customWidth="1"/>
    <col min="2062" max="2304" width="9" style="14"/>
    <col min="2305" max="2305" width="4.75" style="14" customWidth="1"/>
    <col min="2306" max="2306" width="8" style="14" customWidth="1"/>
    <col min="2307" max="2307" width="9" style="14"/>
    <col min="2308" max="2308" width="15.25" style="14" customWidth="1"/>
    <col min="2309" max="2309" width="9" style="14"/>
    <col min="2310" max="2310" width="6.375" style="14" customWidth="1"/>
    <col min="2311" max="2311" width="8.375" style="14" customWidth="1"/>
    <col min="2312" max="2312" width="12" style="14" customWidth="1"/>
    <col min="2313" max="2313" width="6.875" style="14" customWidth="1"/>
    <col min="2314" max="2314" width="1.75" style="14" customWidth="1"/>
    <col min="2315" max="2315" width="9" style="14"/>
    <col min="2316" max="2317" width="9" style="14" bestFit="1" customWidth="1"/>
    <col min="2318" max="2560" width="9" style="14"/>
    <col min="2561" max="2561" width="4.75" style="14" customWidth="1"/>
    <col min="2562" max="2562" width="8" style="14" customWidth="1"/>
    <col min="2563" max="2563" width="9" style="14"/>
    <col min="2564" max="2564" width="15.25" style="14" customWidth="1"/>
    <col min="2565" max="2565" width="9" style="14"/>
    <col min="2566" max="2566" width="6.375" style="14" customWidth="1"/>
    <col min="2567" max="2567" width="8.375" style="14" customWidth="1"/>
    <col min="2568" max="2568" width="12" style="14" customWidth="1"/>
    <col min="2569" max="2569" width="6.875" style="14" customWidth="1"/>
    <col min="2570" max="2570" width="1.75" style="14" customWidth="1"/>
    <col min="2571" max="2571" width="9" style="14"/>
    <col min="2572" max="2573" width="9" style="14" bestFit="1" customWidth="1"/>
    <col min="2574" max="2816" width="9" style="14"/>
    <col min="2817" max="2817" width="4.75" style="14" customWidth="1"/>
    <col min="2818" max="2818" width="8" style="14" customWidth="1"/>
    <col min="2819" max="2819" width="9" style="14"/>
    <col min="2820" max="2820" width="15.25" style="14" customWidth="1"/>
    <col min="2821" max="2821" width="9" style="14"/>
    <col min="2822" max="2822" width="6.375" style="14" customWidth="1"/>
    <col min="2823" max="2823" width="8.375" style="14" customWidth="1"/>
    <col min="2824" max="2824" width="12" style="14" customWidth="1"/>
    <col min="2825" max="2825" width="6.875" style="14" customWidth="1"/>
    <col min="2826" max="2826" width="1.75" style="14" customWidth="1"/>
    <col min="2827" max="2827" width="9" style="14"/>
    <col min="2828" max="2829" width="9" style="14" bestFit="1" customWidth="1"/>
    <col min="2830" max="3072" width="9" style="14"/>
    <col min="3073" max="3073" width="4.75" style="14" customWidth="1"/>
    <col min="3074" max="3074" width="8" style="14" customWidth="1"/>
    <col min="3075" max="3075" width="9" style="14"/>
    <col min="3076" max="3076" width="15.25" style="14" customWidth="1"/>
    <col min="3077" max="3077" width="9" style="14"/>
    <col min="3078" max="3078" width="6.375" style="14" customWidth="1"/>
    <col min="3079" max="3079" width="8.375" style="14" customWidth="1"/>
    <col min="3080" max="3080" width="12" style="14" customWidth="1"/>
    <col min="3081" max="3081" width="6.875" style="14" customWidth="1"/>
    <col min="3082" max="3082" width="1.75" style="14" customWidth="1"/>
    <col min="3083" max="3083" width="9" style="14"/>
    <col min="3084" max="3085" width="9" style="14" bestFit="1" customWidth="1"/>
    <col min="3086" max="3328" width="9" style="14"/>
    <col min="3329" max="3329" width="4.75" style="14" customWidth="1"/>
    <col min="3330" max="3330" width="8" style="14" customWidth="1"/>
    <col min="3331" max="3331" width="9" style="14"/>
    <col min="3332" max="3332" width="15.25" style="14" customWidth="1"/>
    <col min="3333" max="3333" width="9" style="14"/>
    <col min="3334" max="3334" width="6.375" style="14" customWidth="1"/>
    <col min="3335" max="3335" width="8.375" style="14" customWidth="1"/>
    <col min="3336" max="3336" width="12" style="14" customWidth="1"/>
    <col min="3337" max="3337" width="6.875" style="14" customWidth="1"/>
    <col min="3338" max="3338" width="1.75" style="14" customWidth="1"/>
    <col min="3339" max="3339" width="9" style="14"/>
    <col min="3340" max="3341" width="9" style="14" bestFit="1" customWidth="1"/>
    <col min="3342" max="3584" width="9" style="14"/>
    <col min="3585" max="3585" width="4.75" style="14" customWidth="1"/>
    <col min="3586" max="3586" width="8" style="14" customWidth="1"/>
    <col min="3587" max="3587" width="9" style="14"/>
    <col min="3588" max="3588" width="15.25" style="14" customWidth="1"/>
    <col min="3589" max="3589" width="9" style="14"/>
    <col min="3590" max="3590" width="6.375" style="14" customWidth="1"/>
    <col min="3591" max="3591" width="8.375" style="14" customWidth="1"/>
    <col min="3592" max="3592" width="12" style="14" customWidth="1"/>
    <col min="3593" max="3593" width="6.875" style="14" customWidth="1"/>
    <col min="3594" max="3594" width="1.75" style="14" customWidth="1"/>
    <col min="3595" max="3595" width="9" style="14"/>
    <col min="3596" max="3597" width="9" style="14" bestFit="1" customWidth="1"/>
    <col min="3598" max="3840" width="9" style="14"/>
    <col min="3841" max="3841" width="4.75" style="14" customWidth="1"/>
    <col min="3842" max="3842" width="8" style="14" customWidth="1"/>
    <col min="3843" max="3843" width="9" style="14"/>
    <col min="3844" max="3844" width="15.25" style="14" customWidth="1"/>
    <col min="3845" max="3845" width="9" style="14"/>
    <col min="3846" max="3846" width="6.375" style="14" customWidth="1"/>
    <col min="3847" max="3847" width="8.375" style="14" customWidth="1"/>
    <col min="3848" max="3848" width="12" style="14" customWidth="1"/>
    <col min="3849" max="3849" width="6.875" style="14" customWidth="1"/>
    <col min="3850" max="3850" width="1.75" style="14" customWidth="1"/>
    <col min="3851" max="3851" width="9" style="14"/>
    <col min="3852" max="3853" width="9" style="14" bestFit="1" customWidth="1"/>
    <col min="3854" max="4096" width="9" style="14"/>
    <col min="4097" max="4097" width="4.75" style="14" customWidth="1"/>
    <col min="4098" max="4098" width="8" style="14" customWidth="1"/>
    <col min="4099" max="4099" width="9" style="14"/>
    <col min="4100" max="4100" width="15.25" style="14" customWidth="1"/>
    <col min="4101" max="4101" width="9" style="14"/>
    <col min="4102" max="4102" width="6.375" style="14" customWidth="1"/>
    <col min="4103" max="4103" width="8.375" style="14" customWidth="1"/>
    <col min="4104" max="4104" width="12" style="14" customWidth="1"/>
    <col min="4105" max="4105" width="6.875" style="14" customWidth="1"/>
    <col min="4106" max="4106" width="1.75" style="14" customWidth="1"/>
    <col min="4107" max="4107" width="9" style="14"/>
    <col min="4108" max="4109" width="9" style="14" bestFit="1" customWidth="1"/>
    <col min="4110" max="4352" width="9" style="14"/>
    <col min="4353" max="4353" width="4.75" style="14" customWidth="1"/>
    <col min="4354" max="4354" width="8" style="14" customWidth="1"/>
    <col min="4355" max="4355" width="9" style="14"/>
    <col min="4356" max="4356" width="15.25" style="14" customWidth="1"/>
    <col min="4357" max="4357" width="9" style="14"/>
    <col min="4358" max="4358" width="6.375" style="14" customWidth="1"/>
    <col min="4359" max="4359" width="8.375" style="14" customWidth="1"/>
    <col min="4360" max="4360" width="12" style="14" customWidth="1"/>
    <col min="4361" max="4361" width="6.875" style="14" customWidth="1"/>
    <col min="4362" max="4362" width="1.75" style="14" customWidth="1"/>
    <col min="4363" max="4363" width="9" style="14"/>
    <col min="4364" max="4365" width="9" style="14" bestFit="1" customWidth="1"/>
    <col min="4366" max="4608" width="9" style="14"/>
    <col min="4609" max="4609" width="4.75" style="14" customWidth="1"/>
    <col min="4610" max="4610" width="8" style="14" customWidth="1"/>
    <col min="4611" max="4611" width="9" style="14"/>
    <col min="4612" max="4612" width="15.25" style="14" customWidth="1"/>
    <col min="4613" max="4613" width="9" style="14"/>
    <col min="4614" max="4614" width="6.375" style="14" customWidth="1"/>
    <col min="4615" max="4615" width="8.375" style="14" customWidth="1"/>
    <col min="4616" max="4616" width="12" style="14" customWidth="1"/>
    <col min="4617" max="4617" width="6.875" style="14" customWidth="1"/>
    <col min="4618" max="4618" width="1.75" style="14" customWidth="1"/>
    <col min="4619" max="4619" width="9" style="14"/>
    <col min="4620" max="4621" width="9" style="14" bestFit="1" customWidth="1"/>
    <col min="4622" max="4864" width="9" style="14"/>
    <col min="4865" max="4865" width="4.75" style="14" customWidth="1"/>
    <col min="4866" max="4866" width="8" style="14" customWidth="1"/>
    <col min="4867" max="4867" width="9" style="14"/>
    <col min="4868" max="4868" width="15.25" style="14" customWidth="1"/>
    <col min="4869" max="4869" width="9" style="14"/>
    <col min="4870" max="4870" width="6.375" style="14" customWidth="1"/>
    <col min="4871" max="4871" width="8.375" style="14" customWidth="1"/>
    <col min="4872" max="4872" width="12" style="14" customWidth="1"/>
    <col min="4873" max="4873" width="6.875" style="14" customWidth="1"/>
    <col min="4874" max="4874" width="1.75" style="14" customWidth="1"/>
    <col min="4875" max="4875" width="9" style="14"/>
    <col min="4876" max="4877" width="9" style="14" bestFit="1" customWidth="1"/>
    <col min="4878" max="5120" width="9" style="14"/>
    <col min="5121" max="5121" width="4.75" style="14" customWidth="1"/>
    <col min="5122" max="5122" width="8" style="14" customWidth="1"/>
    <col min="5123" max="5123" width="9" style="14"/>
    <col min="5124" max="5124" width="15.25" style="14" customWidth="1"/>
    <col min="5125" max="5125" width="9" style="14"/>
    <col min="5126" max="5126" width="6.375" style="14" customWidth="1"/>
    <col min="5127" max="5127" width="8.375" style="14" customWidth="1"/>
    <col min="5128" max="5128" width="12" style="14" customWidth="1"/>
    <col min="5129" max="5129" width="6.875" style="14" customWidth="1"/>
    <col min="5130" max="5130" width="1.75" style="14" customWidth="1"/>
    <col min="5131" max="5131" width="9" style="14"/>
    <col min="5132" max="5133" width="9" style="14" bestFit="1" customWidth="1"/>
    <col min="5134" max="5376" width="9" style="14"/>
    <col min="5377" max="5377" width="4.75" style="14" customWidth="1"/>
    <col min="5378" max="5378" width="8" style="14" customWidth="1"/>
    <col min="5379" max="5379" width="9" style="14"/>
    <col min="5380" max="5380" width="15.25" style="14" customWidth="1"/>
    <col min="5381" max="5381" width="9" style="14"/>
    <col min="5382" max="5382" width="6.375" style="14" customWidth="1"/>
    <col min="5383" max="5383" width="8.375" style="14" customWidth="1"/>
    <col min="5384" max="5384" width="12" style="14" customWidth="1"/>
    <col min="5385" max="5385" width="6.875" style="14" customWidth="1"/>
    <col min="5386" max="5386" width="1.75" style="14" customWidth="1"/>
    <col min="5387" max="5387" width="9" style="14"/>
    <col min="5388" max="5389" width="9" style="14" bestFit="1" customWidth="1"/>
    <col min="5390" max="5632" width="9" style="14"/>
    <col min="5633" max="5633" width="4.75" style="14" customWidth="1"/>
    <col min="5634" max="5634" width="8" style="14" customWidth="1"/>
    <col min="5635" max="5635" width="9" style="14"/>
    <col min="5636" max="5636" width="15.25" style="14" customWidth="1"/>
    <col min="5637" max="5637" width="9" style="14"/>
    <col min="5638" max="5638" width="6.375" style="14" customWidth="1"/>
    <col min="5639" max="5639" width="8.375" style="14" customWidth="1"/>
    <col min="5640" max="5640" width="12" style="14" customWidth="1"/>
    <col min="5641" max="5641" width="6.875" style="14" customWidth="1"/>
    <col min="5642" max="5642" width="1.75" style="14" customWidth="1"/>
    <col min="5643" max="5643" width="9" style="14"/>
    <col min="5644" max="5645" width="9" style="14" bestFit="1" customWidth="1"/>
    <col min="5646" max="5888" width="9" style="14"/>
    <col min="5889" max="5889" width="4.75" style="14" customWidth="1"/>
    <col min="5890" max="5890" width="8" style="14" customWidth="1"/>
    <col min="5891" max="5891" width="9" style="14"/>
    <col min="5892" max="5892" width="15.25" style="14" customWidth="1"/>
    <col min="5893" max="5893" width="9" style="14"/>
    <col min="5894" max="5894" width="6.375" style="14" customWidth="1"/>
    <col min="5895" max="5895" width="8.375" style="14" customWidth="1"/>
    <col min="5896" max="5896" width="12" style="14" customWidth="1"/>
    <col min="5897" max="5897" width="6.875" style="14" customWidth="1"/>
    <col min="5898" max="5898" width="1.75" style="14" customWidth="1"/>
    <col min="5899" max="5899" width="9" style="14"/>
    <col min="5900" max="5901" width="9" style="14" bestFit="1" customWidth="1"/>
    <col min="5902" max="6144" width="9" style="14"/>
    <col min="6145" max="6145" width="4.75" style="14" customWidth="1"/>
    <col min="6146" max="6146" width="8" style="14" customWidth="1"/>
    <col min="6147" max="6147" width="9" style="14"/>
    <col min="6148" max="6148" width="15.25" style="14" customWidth="1"/>
    <col min="6149" max="6149" width="9" style="14"/>
    <col min="6150" max="6150" width="6.375" style="14" customWidth="1"/>
    <col min="6151" max="6151" width="8.375" style="14" customWidth="1"/>
    <col min="6152" max="6152" width="12" style="14" customWidth="1"/>
    <col min="6153" max="6153" width="6.875" style="14" customWidth="1"/>
    <col min="6154" max="6154" width="1.75" style="14" customWidth="1"/>
    <col min="6155" max="6155" width="9" style="14"/>
    <col min="6156" max="6157" width="9" style="14" bestFit="1" customWidth="1"/>
    <col min="6158" max="6400" width="9" style="14"/>
    <col min="6401" max="6401" width="4.75" style="14" customWidth="1"/>
    <col min="6402" max="6402" width="8" style="14" customWidth="1"/>
    <col min="6403" max="6403" width="9" style="14"/>
    <col min="6404" max="6404" width="15.25" style="14" customWidth="1"/>
    <col min="6405" max="6405" width="9" style="14"/>
    <col min="6406" max="6406" width="6.375" style="14" customWidth="1"/>
    <col min="6407" max="6407" width="8.375" style="14" customWidth="1"/>
    <col min="6408" max="6408" width="12" style="14" customWidth="1"/>
    <col min="6409" max="6409" width="6.875" style="14" customWidth="1"/>
    <col min="6410" max="6410" width="1.75" style="14" customWidth="1"/>
    <col min="6411" max="6411" width="9" style="14"/>
    <col min="6412" max="6413" width="9" style="14" bestFit="1" customWidth="1"/>
    <col min="6414" max="6656" width="9" style="14"/>
    <col min="6657" max="6657" width="4.75" style="14" customWidth="1"/>
    <col min="6658" max="6658" width="8" style="14" customWidth="1"/>
    <col min="6659" max="6659" width="9" style="14"/>
    <col min="6660" max="6660" width="15.25" style="14" customWidth="1"/>
    <col min="6661" max="6661" width="9" style="14"/>
    <col min="6662" max="6662" width="6.375" style="14" customWidth="1"/>
    <col min="6663" max="6663" width="8.375" style="14" customWidth="1"/>
    <col min="6664" max="6664" width="12" style="14" customWidth="1"/>
    <col min="6665" max="6665" width="6.875" style="14" customWidth="1"/>
    <col min="6666" max="6666" width="1.75" style="14" customWidth="1"/>
    <col min="6667" max="6667" width="9" style="14"/>
    <col min="6668" max="6669" width="9" style="14" bestFit="1" customWidth="1"/>
    <col min="6670" max="6912" width="9" style="14"/>
    <col min="6913" max="6913" width="4.75" style="14" customWidth="1"/>
    <col min="6914" max="6914" width="8" style="14" customWidth="1"/>
    <col min="6915" max="6915" width="9" style="14"/>
    <col min="6916" max="6916" width="15.25" style="14" customWidth="1"/>
    <col min="6917" max="6917" width="9" style="14"/>
    <col min="6918" max="6918" width="6.375" style="14" customWidth="1"/>
    <col min="6919" max="6919" width="8.375" style="14" customWidth="1"/>
    <col min="6920" max="6920" width="12" style="14" customWidth="1"/>
    <col min="6921" max="6921" width="6.875" style="14" customWidth="1"/>
    <col min="6922" max="6922" width="1.75" style="14" customWidth="1"/>
    <col min="6923" max="6923" width="9" style="14"/>
    <col min="6924" max="6925" width="9" style="14" bestFit="1" customWidth="1"/>
    <col min="6926" max="7168" width="9" style="14"/>
    <col min="7169" max="7169" width="4.75" style="14" customWidth="1"/>
    <col min="7170" max="7170" width="8" style="14" customWidth="1"/>
    <col min="7171" max="7171" width="9" style="14"/>
    <col min="7172" max="7172" width="15.25" style="14" customWidth="1"/>
    <col min="7173" max="7173" width="9" style="14"/>
    <col min="7174" max="7174" width="6.375" style="14" customWidth="1"/>
    <col min="7175" max="7175" width="8.375" style="14" customWidth="1"/>
    <col min="7176" max="7176" width="12" style="14" customWidth="1"/>
    <col min="7177" max="7177" width="6.875" style="14" customWidth="1"/>
    <col min="7178" max="7178" width="1.75" style="14" customWidth="1"/>
    <col min="7179" max="7179" width="9" style="14"/>
    <col min="7180" max="7181" width="9" style="14" bestFit="1" customWidth="1"/>
    <col min="7182" max="7424" width="9" style="14"/>
    <col min="7425" max="7425" width="4.75" style="14" customWidth="1"/>
    <col min="7426" max="7426" width="8" style="14" customWidth="1"/>
    <col min="7427" max="7427" width="9" style="14"/>
    <col min="7428" max="7428" width="15.25" style="14" customWidth="1"/>
    <col min="7429" max="7429" width="9" style="14"/>
    <col min="7430" max="7430" width="6.375" style="14" customWidth="1"/>
    <col min="7431" max="7431" width="8.375" style="14" customWidth="1"/>
    <col min="7432" max="7432" width="12" style="14" customWidth="1"/>
    <col min="7433" max="7433" width="6.875" style="14" customWidth="1"/>
    <col min="7434" max="7434" width="1.75" style="14" customWidth="1"/>
    <col min="7435" max="7435" width="9" style="14"/>
    <col min="7436" max="7437" width="9" style="14" bestFit="1" customWidth="1"/>
    <col min="7438" max="7680" width="9" style="14"/>
    <col min="7681" max="7681" width="4.75" style="14" customWidth="1"/>
    <col min="7682" max="7682" width="8" style="14" customWidth="1"/>
    <col min="7683" max="7683" width="9" style="14"/>
    <col min="7684" max="7684" width="15.25" style="14" customWidth="1"/>
    <col min="7685" max="7685" width="9" style="14"/>
    <col min="7686" max="7686" width="6.375" style="14" customWidth="1"/>
    <col min="7687" max="7687" width="8.375" style="14" customWidth="1"/>
    <col min="7688" max="7688" width="12" style="14" customWidth="1"/>
    <col min="7689" max="7689" width="6.875" style="14" customWidth="1"/>
    <col min="7690" max="7690" width="1.75" style="14" customWidth="1"/>
    <col min="7691" max="7691" width="9" style="14"/>
    <col min="7692" max="7693" width="9" style="14" bestFit="1" customWidth="1"/>
    <col min="7694" max="7936" width="9" style="14"/>
    <col min="7937" max="7937" width="4.75" style="14" customWidth="1"/>
    <col min="7938" max="7938" width="8" style="14" customWidth="1"/>
    <col min="7939" max="7939" width="9" style="14"/>
    <col min="7940" max="7940" width="15.25" style="14" customWidth="1"/>
    <col min="7941" max="7941" width="9" style="14"/>
    <col min="7942" max="7942" width="6.375" style="14" customWidth="1"/>
    <col min="7943" max="7943" width="8.375" style="14" customWidth="1"/>
    <col min="7944" max="7944" width="12" style="14" customWidth="1"/>
    <col min="7945" max="7945" width="6.875" style="14" customWidth="1"/>
    <col min="7946" max="7946" width="1.75" style="14" customWidth="1"/>
    <col min="7947" max="7947" width="9" style="14"/>
    <col min="7948" max="7949" width="9" style="14" bestFit="1" customWidth="1"/>
    <col min="7950" max="8192" width="9" style="14"/>
    <col min="8193" max="8193" width="4.75" style="14" customWidth="1"/>
    <col min="8194" max="8194" width="8" style="14" customWidth="1"/>
    <col min="8195" max="8195" width="9" style="14"/>
    <col min="8196" max="8196" width="15.25" style="14" customWidth="1"/>
    <col min="8197" max="8197" width="9" style="14"/>
    <col min="8198" max="8198" width="6.375" style="14" customWidth="1"/>
    <col min="8199" max="8199" width="8.375" style="14" customWidth="1"/>
    <col min="8200" max="8200" width="12" style="14" customWidth="1"/>
    <col min="8201" max="8201" width="6.875" style="14" customWidth="1"/>
    <col min="8202" max="8202" width="1.75" style="14" customWidth="1"/>
    <col min="8203" max="8203" width="9" style="14"/>
    <col min="8204" max="8205" width="9" style="14" bestFit="1" customWidth="1"/>
    <col min="8206" max="8448" width="9" style="14"/>
    <col min="8449" max="8449" width="4.75" style="14" customWidth="1"/>
    <col min="8450" max="8450" width="8" style="14" customWidth="1"/>
    <col min="8451" max="8451" width="9" style="14"/>
    <col min="8452" max="8452" width="15.25" style="14" customWidth="1"/>
    <col min="8453" max="8453" width="9" style="14"/>
    <col min="8454" max="8454" width="6.375" style="14" customWidth="1"/>
    <col min="8455" max="8455" width="8.375" style="14" customWidth="1"/>
    <col min="8456" max="8456" width="12" style="14" customWidth="1"/>
    <col min="8457" max="8457" width="6.875" style="14" customWidth="1"/>
    <col min="8458" max="8458" width="1.75" style="14" customWidth="1"/>
    <col min="8459" max="8459" width="9" style="14"/>
    <col min="8460" max="8461" width="9" style="14" bestFit="1" customWidth="1"/>
    <col min="8462" max="8704" width="9" style="14"/>
    <col min="8705" max="8705" width="4.75" style="14" customWidth="1"/>
    <col min="8706" max="8706" width="8" style="14" customWidth="1"/>
    <col min="8707" max="8707" width="9" style="14"/>
    <col min="8708" max="8708" width="15.25" style="14" customWidth="1"/>
    <col min="8709" max="8709" width="9" style="14"/>
    <col min="8710" max="8710" width="6.375" style="14" customWidth="1"/>
    <col min="8711" max="8711" width="8.375" style="14" customWidth="1"/>
    <col min="8712" max="8712" width="12" style="14" customWidth="1"/>
    <col min="8713" max="8713" width="6.875" style="14" customWidth="1"/>
    <col min="8714" max="8714" width="1.75" style="14" customWidth="1"/>
    <col min="8715" max="8715" width="9" style="14"/>
    <col min="8716" max="8717" width="9" style="14" bestFit="1" customWidth="1"/>
    <col min="8718" max="8960" width="9" style="14"/>
    <col min="8961" max="8961" width="4.75" style="14" customWidth="1"/>
    <col min="8962" max="8962" width="8" style="14" customWidth="1"/>
    <col min="8963" max="8963" width="9" style="14"/>
    <col min="8964" max="8964" width="15.25" style="14" customWidth="1"/>
    <col min="8965" max="8965" width="9" style="14"/>
    <col min="8966" max="8966" width="6.375" style="14" customWidth="1"/>
    <col min="8967" max="8967" width="8.375" style="14" customWidth="1"/>
    <col min="8968" max="8968" width="12" style="14" customWidth="1"/>
    <col min="8969" max="8969" width="6.875" style="14" customWidth="1"/>
    <col min="8970" max="8970" width="1.75" style="14" customWidth="1"/>
    <col min="8971" max="8971" width="9" style="14"/>
    <col min="8972" max="8973" width="9" style="14" bestFit="1" customWidth="1"/>
    <col min="8974" max="9216" width="9" style="14"/>
    <col min="9217" max="9217" width="4.75" style="14" customWidth="1"/>
    <col min="9218" max="9218" width="8" style="14" customWidth="1"/>
    <col min="9219" max="9219" width="9" style="14"/>
    <col min="9220" max="9220" width="15.25" style="14" customWidth="1"/>
    <col min="9221" max="9221" width="9" style="14"/>
    <col min="9222" max="9222" width="6.375" style="14" customWidth="1"/>
    <col min="9223" max="9223" width="8.375" style="14" customWidth="1"/>
    <col min="9224" max="9224" width="12" style="14" customWidth="1"/>
    <col min="9225" max="9225" width="6.875" style="14" customWidth="1"/>
    <col min="9226" max="9226" width="1.75" style="14" customWidth="1"/>
    <col min="9227" max="9227" width="9" style="14"/>
    <col min="9228" max="9229" width="9" style="14" bestFit="1" customWidth="1"/>
    <col min="9230" max="9472" width="9" style="14"/>
    <col min="9473" max="9473" width="4.75" style="14" customWidth="1"/>
    <col min="9474" max="9474" width="8" style="14" customWidth="1"/>
    <col min="9475" max="9475" width="9" style="14"/>
    <col min="9476" max="9476" width="15.25" style="14" customWidth="1"/>
    <col min="9477" max="9477" width="9" style="14"/>
    <col min="9478" max="9478" width="6.375" style="14" customWidth="1"/>
    <col min="9479" max="9479" width="8.375" style="14" customWidth="1"/>
    <col min="9480" max="9480" width="12" style="14" customWidth="1"/>
    <col min="9481" max="9481" width="6.875" style="14" customWidth="1"/>
    <col min="9482" max="9482" width="1.75" style="14" customWidth="1"/>
    <col min="9483" max="9483" width="9" style="14"/>
    <col min="9484" max="9485" width="9" style="14" bestFit="1" customWidth="1"/>
    <col min="9486" max="9728" width="9" style="14"/>
    <col min="9729" max="9729" width="4.75" style="14" customWidth="1"/>
    <col min="9730" max="9730" width="8" style="14" customWidth="1"/>
    <col min="9731" max="9731" width="9" style="14"/>
    <col min="9732" max="9732" width="15.25" style="14" customWidth="1"/>
    <col min="9733" max="9733" width="9" style="14"/>
    <col min="9734" max="9734" width="6.375" style="14" customWidth="1"/>
    <col min="9735" max="9735" width="8.375" style="14" customWidth="1"/>
    <col min="9736" max="9736" width="12" style="14" customWidth="1"/>
    <col min="9737" max="9737" width="6.875" style="14" customWidth="1"/>
    <col min="9738" max="9738" width="1.75" style="14" customWidth="1"/>
    <col min="9739" max="9739" width="9" style="14"/>
    <col min="9740" max="9741" width="9" style="14" bestFit="1" customWidth="1"/>
    <col min="9742" max="9984" width="9" style="14"/>
    <col min="9985" max="9985" width="4.75" style="14" customWidth="1"/>
    <col min="9986" max="9986" width="8" style="14" customWidth="1"/>
    <col min="9987" max="9987" width="9" style="14"/>
    <col min="9988" max="9988" width="15.25" style="14" customWidth="1"/>
    <col min="9989" max="9989" width="9" style="14"/>
    <col min="9990" max="9990" width="6.375" style="14" customWidth="1"/>
    <col min="9991" max="9991" width="8.375" style="14" customWidth="1"/>
    <col min="9992" max="9992" width="12" style="14" customWidth="1"/>
    <col min="9993" max="9993" width="6.875" style="14" customWidth="1"/>
    <col min="9994" max="9994" width="1.75" style="14" customWidth="1"/>
    <col min="9995" max="9995" width="9" style="14"/>
    <col min="9996" max="9997" width="9" style="14" bestFit="1" customWidth="1"/>
    <col min="9998" max="10240" width="9" style="14"/>
    <col min="10241" max="10241" width="4.75" style="14" customWidth="1"/>
    <col min="10242" max="10242" width="8" style="14" customWidth="1"/>
    <col min="10243" max="10243" width="9" style="14"/>
    <col min="10244" max="10244" width="15.25" style="14" customWidth="1"/>
    <col min="10245" max="10245" width="9" style="14"/>
    <col min="10246" max="10246" width="6.375" style="14" customWidth="1"/>
    <col min="10247" max="10247" width="8.375" style="14" customWidth="1"/>
    <col min="10248" max="10248" width="12" style="14" customWidth="1"/>
    <col min="10249" max="10249" width="6.875" style="14" customWidth="1"/>
    <col min="10250" max="10250" width="1.75" style="14" customWidth="1"/>
    <col min="10251" max="10251" width="9" style="14"/>
    <col min="10252" max="10253" width="9" style="14" bestFit="1" customWidth="1"/>
    <col min="10254" max="10496" width="9" style="14"/>
    <col min="10497" max="10497" width="4.75" style="14" customWidth="1"/>
    <col min="10498" max="10498" width="8" style="14" customWidth="1"/>
    <col min="10499" max="10499" width="9" style="14"/>
    <col min="10500" max="10500" width="15.25" style="14" customWidth="1"/>
    <col min="10501" max="10501" width="9" style="14"/>
    <col min="10502" max="10502" width="6.375" style="14" customWidth="1"/>
    <col min="10503" max="10503" width="8.375" style="14" customWidth="1"/>
    <col min="10504" max="10504" width="12" style="14" customWidth="1"/>
    <col min="10505" max="10505" width="6.875" style="14" customWidth="1"/>
    <col min="10506" max="10506" width="1.75" style="14" customWidth="1"/>
    <col min="10507" max="10507" width="9" style="14"/>
    <col min="10508" max="10509" width="9" style="14" bestFit="1" customWidth="1"/>
    <col min="10510" max="10752" width="9" style="14"/>
    <col min="10753" max="10753" width="4.75" style="14" customWidth="1"/>
    <col min="10754" max="10754" width="8" style="14" customWidth="1"/>
    <col min="10755" max="10755" width="9" style="14"/>
    <col min="10756" max="10756" width="15.25" style="14" customWidth="1"/>
    <col min="10757" max="10757" width="9" style="14"/>
    <col min="10758" max="10758" width="6.375" style="14" customWidth="1"/>
    <col min="10759" max="10759" width="8.375" style="14" customWidth="1"/>
    <col min="10760" max="10760" width="12" style="14" customWidth="1"/>
    <col min="10761" max="10761" width="6.875" style="14" customWidth="1"/>
    <col min="10762" max="10762" width="1.75" style="14" customWidth="1"/>
    <col min="10763" max="10763" width="9" style="14"/>
    <col min="10764" max="10765" width="9" style="14" bestFit="1" customWidth="1"/>
    <col min="10766" max="11008" width="9" style="14"/>
    <col min="11009" max="11009" width="4.75" style="14" customWidth="1"/>
    <col min="11010" max="11010" width="8" style="14" customWidth="1"/>
    <col min="11011" max="11011" width="9" style="14"/>
    <col min="11012" max="11012" width="15.25" style="14" customWidth="1"/>
    <col min="11013" max="11013" width="9" style="14"/>
    <col min="11014" max="11014" width="6.375" style="14" customWidth="1"/>
    <col min="11015" max="11015" width="8.375" style="14" customWidth="1"/>
    <col min="11016" max="11016" width="12" style="14" customWidth="1"/>
    <col min="11017" max="11017" width="6.875" style="14" customWidth="1"/>
    <col min="11018" max="11018" width="1.75" style="14" customWidth="1"/>
    <col min="11019" max="11019" width="9" style="14"/>
    <col min="11020" max="11021" width="9" style="14" bestFit="1" customWidth="1"/>
    <col min="11022" max="11264" width="9" style="14"/>
    <col min="11265" max="11265" width="4.75" style="14" customWidth="1"/>
    <col min="11266" max="11266" width="8" style="14" customWidth="1"/>
    <col min="11267" max="11267" width="9" style="14"/>
    <col min="11268" max="11268" width="15.25" style="14" customWidth="1"/>
    <col min="11269" max="11269" width="9" style="14"/>
    <col min="11270" max="11270" width="6.375" style="14" customWidth="1"/>
    <col min="11271" max="11271" width="8.375" style="14" customWidth="1"/>
    <col min="11272" max="11272" width="12" style="14" customWidth="1"/>
    <col min="11273" max="11273" width="6.875" style="14" customWidth="1"/>
    <col min="11274" max="11274" width="1.75" style="14" customWidth="1"/>
    <col min="11275" max="11275" width="9" style="14"/>
    <col min="11276" max="11277" width="9" style="14" bestFit="1" customWidth="1"/>
    <col min="11278" max="11520" width="9" style="14"/>
    <col min="11521" max="11521" width="4.75" style="14" customWidth="1"/>
    <col min="11522" max="11522" width="8" style="14" customWidth="1"/>
    <col min="11523" max="11523" width="9" style="14"/>
    <col min="11524" max="11524" width="15.25" style="14" customWidth="1"/>
    <col min="11525" max="11525" width="9" style="14"/>
    <col min="11526" max="11526" width="6.375" style="14" customWidth="1"/>
    <col min="11527" max="11527" width="8.375" style="14" customWidth="1"/>
    <col min="11528" max="11528" width="12" style="14" customWidth="1"/>
    <col min="11529" max="11529" width="6.875" style="14" customWidth="1"/>
    <col min="11530" max="11530" width="1.75" style="14" customWidth="1"/>
    <col min="11531" max="11531" width="9" style="14"/>
    <col min="11532" max="11533" width="9" style="14" bestFit="1" customWidth="1"/>
    <col min="11534" max="11776" width="9" style="14"/>
    <col min="11777" max="11777" width="4.75" style="14" customWidth="1"/>
    <col min="11778" max="11778" width="8" style="14" customWidth="1"/>
    <col min="11779" max="11779" width="9" style="14"/>
    <col min="11780" max="11780" width="15.25" style="14" customWidth="1"/>
    <col min="11781" max="11781" width="9" style="14"/>
    <col min="11782" max="11782" width="6.375" style="14" customWidth="1"/>
    <col min="11783" max="11783" width="8.375" style="14" customWidth="1"/>
    <col min="11784" max="11784" width="12" style="14" customWidth="1"/>
    <col min="11785" max="11785" width="6.875" style="14" customWidth="1"/>
    <col min="11786" max="11786" width="1.75" style="14" customWidth="1"/>
    <col min="11787" max="11787" width="9" style="14"/>
    <col min="11788" max="11789" width="9" style="14" bestFit="1" customWidth="1"/>
    <col min="11790" max="12032" width="9" style="14"/>
    <col min="12033" max="12033" width="4.75" style="14" customWidth="1"/>
    <col min="12034" max="12034" width="8" style="14" customWidth="1"/>
    <col min="12035" max="12035" width="9" style="14"/>
    <col min="12036" max="12036" width="15.25" style="14" customWidth="1"/>
    <col min="12037" max="12037" width="9" style="14"/>
    <col min="12038" max="12038" width="6.375" style="14" customWidth="1"/>
    <col min="12039" max="12039" width="8.375" style="14" customWidth="1"/>
    <col min="12040" max="12040" width="12" style="14" customWidth="1"/>
    <col min="12041" max="12041" width="6.875" style="14" customWidth="1"/>
    <col min="12042" max="12042" width="1.75" style="14" customWidth="1"/>
    <col min="12043" max="12043" width="9" style="14"/>
    <col min="12044" max="12045" width="9" style="14" bestFit="1" customWidth="1"/>
    <col min="12046" max="12288" width="9" style="14"/>
    <col min="12289" max="12289" width="4.75" style="14" customWidth="1"/>
    <col min="12290" max="12290" width="8" style="14" customWidth="1"/>
    <col min="12291" max="12291" width="9" style="14"/>
    <col min="12292" max="12292" width="15.25" style="14" customWidth="1"/>
    <col min="12293" max="12293" width="9" style="14"/>
    <col min="12294" max="12294" width="6.375" style="14" customWidth="1"/>
    <col min="12295" max="12295" width="8.375" style="14" customWidth="1"/>
    <col min="12296" max="12296" width="12" style="14" customWidth="1"/>
    <col min="12297" max="12297" width="6.875" style="14" customWidth="1"/>
    <col min="12298" max="12298" width="1.75" style="14" customWidth="1"/>
    <col min="12299" max="12299" width="9" style="14"/>
    <col min="12300" max="12301" width="9" style="14" bestFit="1" customWidth="1"/>
    <col min="12302" max="12544" width="9" style="14"/>
    <col min="12545" max="12545" width="4.75" style="14" customWidth="1"/>
    <col min="12546" max="12546" width="8" style="14" customWidth="1"/>
    <col min="12547" max="12547" width="9" style="14"/>
    <col min="12548" max="12548" width="15.25" style="14" customWidth="1"/>
    <col min="12549" max="12549" width="9" style="14"/>
    <col min="12550" max="12550" width="6.375" style="14" customWidth="1"/>
    <col min="12551" max="12551" width="8.375" style="14" customWidth="1"/>
    <col min="12552" max="12552" width="12" style="14" customWidth="1"/>
    <col min="12553" max="12553" width="6.875" style="14" customWidth="1"/>
    <col min="12554" max="12554" width="1.75" style="14" customWidth="1"/>
    <col min="12555" max="12555" width="9" style="14"/>
    <col min="12556" max="12557" width="9" style="14" bestFit="1" customWidth="1"/>
    <col min="12558" max="12800" width="9" style="14"/>
    <col min="12801" max="12801" width="4.75" style="14" customWidth="1"/>
    <col min="12802" max="12802" width="8" style="14" customWidth="1"/>
    <col min="12803" max="12803" width="9" style="14"/>
    <col min="12804" max="12804" width="15.25" style="14" customWidth="1"/>
    <col min="12805" max="12805" width="9" style="14"/>
    <col min="12806" max="12806" width="6.375" style="14" customWidth="1"/>
    <col min="12807" max="12807" width="8.375" style="14" customWidth="1"/>
    <col min="12808" max="12808" width="12" style="14" customWidth="1"/>
    <col min="12809" max="12809" width="6.875" style="14" customWidth="1"/>
    <col min="12810" max="12810" width="1.75" style="14" customWidth="1"/>
    <col min="12811" max="12811" width="9" style="14"/>
    <col min="12812" max="12813" width="9" style="14" bestFit="1" customWidth="1"/>
    <col min="12814" max="13056" width="9" style="14"/>
    <col min="13057" max="13057" width="4.75" style="14" customWidth="1"/>
    <col min="13058" max="13058" width="8" style="14" customWidth="1"/>
    <col min="13059" max="13059" width="9" style="14"/>
    <col min="13060" max="13060" width="15.25" style="14" customWidth="1"/>
    <col min="13061" max="13061" width="9" style="14"/>
    <col min="13062" max="13062" width="6.375" style="14" customWidth="1"/>
    <col min="13063" max="13063" width="8.375" style="14" customWidth="1"/>
    <col min="13064" max="13064" width="12" style="14" customWidth="1"/>
    <col min="13065" max="13065" width="6.875" style="14" customWidth="1"/>
    <col min="13066" max="13066" width="1.75" style="14" customWidth="1"/>
    <col min="13067" max="13067" width="9" style="14"/>
    <col min="13068" max="13069" width="9" style="14" bestFit="1" customWidth="1"/>
    <col min="13070" max="13312" width="9" style="14"/>
    <col min="13313" max="13313" width="4.75" style="14" customWidth="1"/>
    <col min="13314" max="13314" width="8" style="14" customWidth="1"/>
    <col min="13315" max="13315" width="9" style="14"/>
    <col min="13316" max="13316" width="15.25" style="14" customWidth="1"/>
    <col min="13317" max="13317" width="9" style="14"/>
    <col min="13318" max="13318" width="6.375" style="14" customWidth="1"/>
    <col min="13319" max="13319" width="8.375" style="14" customWidth="1"/>
    <col min="13320" max="13320" width="12" style="14" customWidth="1"/>
    <col min="13321" max="13321" width="6.875" style="14" customWidth="1"/>
    <col min="13322" max="13322" width="1.75" style="14" customWidth="1"/>
    <col min="13323" max="13323" width="9" style="14"/>
    <col min="13324" max="13325" width="9" style="14" bestFit="1" customWidth="1"/>
    <col min="13326" max="13568" width="9" style="14"/>
    <col min="13569" max="13569" width="4.75" style="14" customWidth="1"/>
    <col min="13570" max="13570" width="8" style="14" customWidth="1"/>
    <col min="13571" max="13571" width="9" style="14"/>
    <col min="13572" max="13572" width="15.25" style="14" customWidth="1"/>
    <col min="13573" max="13573" width="9" style="14"/>
    <col min="13574" max="13574" width="6.375" style="14" customWidth="1"/>
    <col min="13575" max="13575" width="8.375" style="14" customWidth="1"/>
    <col min="13576" max="13576" width="12" style="14" customWidth="1"/>
    <col min="13577" max="13577" width="6.875" style="14" customWidth="1"/>
    <col min="13578" max="13578" width="1.75" style="14" customWidth="1"/>
    <col min="13579" max="13579" width="9" style="14"/>
    <col min="13580" max="13581" width="9" style="14" bestFit="1" customWidth="1"/>
    <col min="13582" max="13824" width="9" style="14"/>
    <col min="13825" max="13825" width="4.75" style="14" customWidth="1"/>
    <col min="13826" max="13826" width="8" style="14" customWidth="1"/>
    <col min="13827" max="13827" width="9" style="14"/>
    <col min="13828" max="13828" width="15.25" style="14" customWidth="1"/>
    <col min="13829" max="13829" width="9" style="14"/>
    <col min="13830" max="13830" width="6.375" style="14" customWidth="1"/>
    <col min="13831" max="13831" width="8.375" style="14" customWidth="1"/>
    <col min="13832" max="13832" width="12" style="14" customWidth="1"/>
    <col min="13833" max="13833" width="6.875" style="14" customWidth="1"/>
    <col min="13834" max="13834" width="1.75" style="14" customWidth="1"/>
    <col min="13835" max="13835" width="9" style="14"/>
    <col min="13836" max="13837" width="9" style="14" bestFit="1" customWidth="1"/>
    <col min="13838" max="14080" width="9" style="14"/>
    <col min="14081" max="14081" width="4.75" style="14" customWidth="1"/>
    <col min="14082" max="14082" width="8" style="14" customWidth="1"/>
    <col min="14083" max="14083" width="9" style="14"/>
    <col min="14084" max="14084" width="15.25" style="14" customWidth="1"/>
    <col min="14085" max="14085" width="9" style="14"/>
    <col min="14086" max="14086" width="6.375" style="14" customWidth="1"/>
    <col min="14087" max="14087" width="8.375" style="14" customWidth="1"/>
    <col min="14088" max="14088" width="12" style="14" customWidth="1"/>
    <col min="14089" max="14089" width="6.875" style="14" customWidth="1"/>
    <col min="14090" max="14090" width="1.75" style="14" customWidth="1"/>
    <col min="14091" max="14091" width="9" style="14"/>
    <col min="14092" max="14093" width="9" style="14" bestFit="1" customWidth="1"/>
    <col min="14094" max="14336" width="9" style="14"/>
    <col min="14337" max="14337" width="4.75" style="14" customWidth="1"/>
    <col min="14338" max="14338" width="8" style="14" customWidth="1"/>
    <col min="14339" max="14339" width="9" style="14"/>
    <col min="14340" max="14340" width="15.25" style="14" customWidth="1"/>
    <col min="14341" max="14341" width="9" style="14"/>
    <col min="14342" max="14342" width="6.375" style="14" customWidth="1"/>
    <col min="14343" max="14343" width="8.375" style="14" customWidth="1"/>
    <col min="14344" max="14344" width="12" style="14" customWidth="1"/>
    <col min="14345" max="14345" width="6.875" style="14" customWidth="1"/>
    <col min="14346" max="14346" width="1.75" style="14" customWidth="1"/>
    <col min="14347" max="14347" width="9" style="14"/>
    <col min="14348" max="14349" width="9" style="14" bestFit="1" customWidth="1"/>
    <col min="14350" max="14592" width="9" style="14"/>
    <col min="14593" max="14593" width="4.75" style="14" customWidth="1"/>
    <col min="14594" max="14594" width="8" style="14" customWidth="1"/>
    <col min="14595" max="14595" width="9" style="14"/>
    <col min="14596" max="14596" width="15.25" style="14" customWidth="1"/>
    <col min="14597" max="14597" width="9" style="14"/>
    <col min="14598" max="14598" width="6.375" style="14" customWidth="1"/>
    <col min="14599" max="14599" width="8.375" style="14" customWidth="1"/>
    <col min="14600" max="14600" width="12" style="14" customWidth="1"/>
    <col min="14601" max="14601" width="6.875" style="14" customWidth="1"/>
    <col min="14602" max="14602" width="1.75" style="14" customWidth="1"/>
    <col min="14603" max="14603" width="9" style="14"/>
    <col min="14604" max="14605" width="9" style="14" bestFit="1" customWidth="1"/>
    <col min="14606" max="14848" width="9" style="14"/>
    <col min="14849" max="14849" width="4.75" style="14" customWidth="1"/>
    <col min="14850" max="14850" width="8" style="14" customWidth="1"/>
    <col min="14851" max="14851" width="9" style="14"/>
    <col min="14852" max="14852" width="15.25" style="14" customWidth="1"/>
    <col min="14853" max="14853" width="9" style="14"/>
    <col min="14854" max="14854" width="6.375" style="14" customWidth="1"/>
    <col min="14855" max="14855" width="8.375" style="14" customWidth="1"/>
    <col min="14856" max="14856" width="12" style="14" customWidth="1"/>
    <col min="14857" max="14857" width="6.875" style="14" customWidth="1"/>
    <col min="14858" max="14858" width="1.75" style="14" customWidth="1"/>
    <col min="14859" max="14859" width="9" style="14"/>
    <col min="14860" max="14861" width="9" style="14" bestFit="1" customWidth="1"/>
    <col min="14862" max="15104" width="9" style="14"/>
    <col min="15105" max="15105" width="4.75" style="14" customWidth="1"/>
    <col min="15106" max="15106" width="8" style="14" customWidth="1"/>
    <col min="15107" max="15107" width="9" style="14"/>
    <col min="15108" max="15108" width="15.25" style="14" customWidth="1"/>
    <col min="15109" max="15109" width="9" style="14"/>
    <col min="15110" max="15110" width="6.375" style="14" customWidth="1"/>
    <col min="15111" max="15111" width="8.375" style="14" customWidth="1"/>
    <col min="15112" max="15112" width="12" style="14" customWidth="1"/>
    <col min="15113" max="15113" width="6.875" style="14" customWidth="1"/>
    <col min="15114" max="15114" width="1.75" style="14" customWidth="1"/>
    <col min="15115" max="15115" width="9" style="14"/>
    <col min="15116" max="15117" width="9" style="14" bestFit="1" customWidth="1"/>
    <col min="15118" max="15360" width="9" style="14"/>
    <col min="15361" max="15361" width="4.75" style="14" customWidth="1"/>
    <col min="15362" max="15362" width="8" style="14" customWidth="1"/>
    <col min="15363" max="15363" width="9" style="14"/>
    <col min="15364" max="15364" width="15.25" style="14" customWidth="1"/>
    <col min="15365" max="15365" width="9" style="14"/>
    <col min="15366" max="15366" width="6.375" style="14" customWidth="1"/>
    <col min="15367" max="15367" width="8.375" style="14" customWidth="1"/>
    <col min="15368" max="15368" width="12" style="14" customWidth="1"/>
    <col min="15369" max="15369" width="6.875" style="14" customWidth="1"/>
    <col min="15370" max="15370" width="1.75" style="14" customWidth="1"/>
    <col min="15371" max="15371" width="9" style="14"/>
    <col min="15372" max="15373" width="9" style="14" bestFit="1" customWidth="1"/>
    <col min="15374" max="15616" width="9" style="14"/>
    <col min="15617" max="15617" width="4.75" style="14" customWidth="1"/>
    <col min="15618" max="15618" width="8" style="14" customWidth="1"/>
    <col min="15619" max="15619" width="9" style="14"/>
    <col min="15620" max="15620" width="15.25" style="14" customWidth="1"/>
    <col min="15621" max="15621" width="9" style="14"/>
    <col min="15622" max="15622" width="6.375" style="14" customWidth="1"/>
    <col min="15623" max="15623" width="8.375" style="14" customWidth="1"/>
    <col min="15624" max="15624" width="12" style="14" customWidth="1"/>
    <col min="15625" max="15625" width="6.875" style="14" customWidth="1"/>
    <col min="15626" max="15626" width="1.75" style="14" customWidth="1"/>
    <col min="15627" max="15627" width="9" style="14"/>
    <col min="15628" max="15629" width="9" style="14" bestFit="1" customWidth="1"/>
    <col min="15630" max="15872" width="9" style="14"/>
    <col min="15873" max="15873" width="4.75" style="14" customWidth="1"/>
    <col min="15874" max="15874" width="8" style="14" customWidth="1"/>
    <col min="15875" max="15875" width="9" style="14"/>
    <col min="15876" max="15876" width="15.25" style="14" customWidth="1"/>
    <col min="15877" max="15877" width="9" style="14"/>
    <col min="15878" max="15878" width="6.375" style="14" customWidth="1"/>
    <col min="15879" max="15879" width="8.375" style="14" customWidth="1"/>
    <col min="15880" max="15880" width="12" style="14" customWidth="1"/>
    <col min="15881" max="15881" width="6.875" style="14" customWidth="1"/>
    <col min="15882" max="15882" width="1.75" style="14" customWidth="1"/>
    <col min="15883" max="15883" width="9" style="14"/>
    <col min="15884" max="15885" width="9" style="14" bestFit="1" customWidth="1"/>
    <col min="15886" max="16128" width="9" style="14"/>
    <col min="16129" max="16129" width="4.75" style="14" customWidth="1"/>
    <col min="16130" max="16130" width="8" style="14" customWidth="1"/>
    <col min="16131" max="16131" width="9" style="14"/>
    <col min="16132" max="16132" width="15.25" style="14" customWidth="1"/>
    <col min="16133" max="16133" width="9" style="14"/>
    <col min="16134" max="16134" width="6.375" style="14" customWidth="1"/>
    <col min="16135" max="16135" width="8.375" style="14" customWidth="1"/>
    <col min="16136" max="16136" width="12" style="14" customWidth="1"/>
    <col min="16137" max="16137" width="6.875" style="14" customWidth="1"/>
    <col min="16138" max="16138" width="1.75" style="14" customWidth="1"/>
    <col min="16139" max="16139" width="9" style="14"/>
    <col min="16140" max="16141" width="9" style="14" bestFit="1" customWidth="1"/>
    <col min="16142" max="16384" width="9" style="14"/>
  </cols>
  <sheetData>
    <row r="1" spans="1:18">
      <c r="A1" s="455" t="s">
        <v>73</v>
      </c>
      <c r="B1" s="455"/>
      <c r="C1" s="455"/>
      <c r="D1" s="455"/>
      <c r="E1" s="455"/>
      <c r="F1" s="455"/>
      <c r="G1" s="51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4.25" customHeight="1">
      <c r="A2" s="52"/>
      <c r="B2" s="52"/>
      <c r="C2" s="52"/>
      <c r="D2" s="52"/>
      <c r="E2" s="52"/>
      <c r="F2" s="5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>
      <c r="A3" s="54" t="s">
        <v>63</v>
      </c>
      <c r="B3" s="55"/>
      <c r="C3" s="55"/>
      <c r="D3" s="55"/>
      <c r="E3" s="55"/>
      <c r="F3" s="5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>
      <c r="A4" s="54" t="s">
        <v>64</v>
      </c>
      <c r="B4" s="56"/>
      <c r="C4" s="56"/>
      <c r="D4" s="56"/>
      <c r="E4" s="55"/>
      <c r="F4" s="55"/>
      <c r="G4" s="15"/>
      <c r="H4" s="15"/>
      <c r="I4" s="54"/>
      <c r="J4" s="54"/>
      <c r="K4" s="54"/>
      <c r="L4" s="54"/>
      <c r="M4" s="54"/>
      <c r="N4" s="54"/>
      <c r="O4" s="15"/>
      <c r="P4" s="15"/>
      <c r="Q4" s="15"/>
      <c r="R4" s="15"/>
    </row>
    <row r="5" spans="1:18">
      <c r="A5" s="54" t="s">
        <v>65</v>
      </c>
      <c r="B5" s="56"/>
      <c r="C5" s="56"/>
      <c r="D5" s="56"/>
      <c r="E5" s="55"/>
      <c r="F5" s="55"/>
      <c r="G5" s="15"/>
      <c r="H5" s="57"/>
      <c r="I5" s="54"/>
      <c r="J5" s="54"/>
      <c r="K5" s="54"/>
      <c r="L5" s="54"/>
      <c r="M5" s="54"/>
      <c r="N5" s="58"/>
      <c r="O5" s="59"/>
      <c r="P5" s="59"/>
      <c r="Q5" s="59"/>
      <c r="R5" s="15"/>
    </row>
    <row r="6" spans="1:18">
      <c r="A6" s="60" t="s">
        <v>76</v>
      </c>
      <c r="B6" s="62"/>
      <c r="C6" s="63"/>
      <c r="D6" s="64"/>
      <c r="E6" s="65"/>
      <c r="F6" s="55"/>
      <c r="G6" s="15"/>
      <c r="H6" s="57"/>
      <c r="I6" s="54"/>
      <c r="J6" s="54"/>
      <c r="K6" s="54"/>
      <c r="L6" s="54"/>
      <c r="M6" s="54"/>
      <c r="N6" s="58"/>
      <c r="O6" s="61"/>
      <c r="P6" s="61"/>
      <c r="Q6" s="61"/>
      <c r="R6" s="15"/>
    </row>
    <row r="7" spans="1:18">
      <c r="A7" s="466" t="s">
        <v>14</v>
      </c>
      <c r="B7" s="466" t="s">
        <v>2</v>
      </c>
      <c r="C7" s="470" t="s">
        <v>18</v>
      </c>
      <c r="D7" s="468" t="s">
        <v>52</v>
      </c>
      <c r="E7" s="138" t="s">
        <v>16</v>
      </c>
      <c r="F7" s="466" t="s">
        <v>8</v>
      </c>
      <c r="G7" s="15"/>
      <c r="H7" s="57"/>
      <c r="I7" s="15"/>
      <c r="J7" s="15"/>
      <c r="K7" s="15"/>
      <c r="L7" s="54"/>
      <c r="M7" s="15"/>
      <c r="N7" s="58"/>
      <c r="O7" s="61"/>
      <c r="P7" s="61"/>
      <c r="Q7" s="61"/>
      <c r="R7" s="15"/>
    </row>
    <row r="8" spans="1:18">
      <c r="A8" s="466"/>
      <c r="B8" s="467"/>
      <c r="C8" s="470"/>
      <c r="D8" s="469"/>
      <c r="E8" s="138" t="s">
        <v>19</v>
      </c>
      <c r="F8" s="467"/>
      <c r="G8" s="15"/>
      <c r="H8" s="57"/>
      <c r="I8" s="15"/>
      <c r="J8" s="15"/>
      <c r="K8" s="15"/>
      <c r="L8" s="54"/>
      <c r="M8" s="15"/>
      <c r="N8" s="58"/>
      <c r="O8" s="61"/>
      <c r="P8" s="61"/>
      <c r="Q8" s="61"/>
      <c r="R8" s="15"/>
    </row>
    <row r="9" spans="1:18">
      <c r="A9" s="139"/>
      <c r="B9" s="140" t="s">
        <v>29</v>
      </c>
      <c r="C9" s="141"/>
      <c r="D9" s="142"/>
      <c r="E9" s="141"/>
      <c r="F9" s="143"/>
      <c r="G9" s="15"/>
      <c r="H9" s="57"/>
      <c r="I9" s="15"/>
      <c r="J9" s="15"/>
      <c r="K9" s="15"/>
      <c r="L9" s="54"/>
      <c r="M9" s="15"/>
      <c r="N9" s="58"/>
      <c r="O9" s="61"/>
      <c r="P9" s="61"/>
      <c r="Q9" s="61"/>
      <c r="R9" s="15"/>
    </row>
    <row r="10" spans="1:18">
      <c r="A10" s="139"/>
      <c r="B10" s="144"/>
      <c r="C10" s="141"/>
      <c r="D10" s="145"/>
      <c r="E10" s="141"/>
      <c r="F10" s="146"/>
      <c r="G10" s="15"/>
      <c r="H10" s="57"/>
      <c r="I10" s="15"/>
      <c r="J10" s="15"/>
      <c r="K10" s="15"/>
      <c r="L10" s="54"/>
      <c r="M10" s="15"/>
      <c r="N10" s="58"/>
      <c r="O10" s="61"/>
      <c r="P10" s="61"/>
      <c r="Q10" s="61"/>
      <c r="R10" s="15"/>
    </row>
    <row r="11" spans="1:18">
      <c r="A11" s="139"/>
      <c r="B11" s="147"/>
      <c r="C11" s="148"/>
      <c r="D11" s="142"/>
      <c r="E11" s="141"/>
      <c r="F11" s="146"/>
      <c r="G11" s="15"/>
      <c r="H11" s="57"/>
      <c r="I11" s="57"/>
      <c r="J11" s="57"/>
      <c r="K11" s="57"/>
      <c r="L11" s="57"/>
      <c r="M11" s="57"/>
      <c r="N11" s="77"/>
      <c r="O11" s="61"/>
      <c r="Q11" s="15"/>
      <c r="R11" s="15"/>
    </row>
    <row r="12" spans="1:18">
      <c r="A12" s="139"/>
      <c r="B12" s="147"/>
      <c r="C12" s="148"/>
      <c r="D12" s="142"/>
      <c r="E12" s="141"/>
      <c r="F12" s="146"/>
      <c r="G12" s="15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5"/>
    </row>
    <row r="13" spans="1:18">
      <c r="A13" s="139"/>
      <c r="B13" s="147"/>
      <c r="C13" s="148"/>
      <c r="D13" s="145"/>
      <c r="E13" s="148"/>
      <c r="F13" s="146"/>
      <c r="G13" s="15"/>
      <c r="H13" s="57"/>
      <c r="I13" s="57"/>
      <c r="J13" s="57"/>
      <c r="K13" s="57"/>
      <c r="L13" s="57"/>
      <c r="M13" s="57"/>
      <c r="N13" s="15"/>
      <c r="O13" s="61"/>
      <c r="P13" s="15"/>
      <c r="Q13" s="15"/>
      <c r="R13" s="15"/>
    </row>
    <row r="14" spans="1:18">
      <c r="A14" s="139"/>
      <c r="B14" s="147"/>
      <c r="C14" s="148"/>
      <c r="D14" s="145"/>
      <c r="E14" s="148"/>
      <c r="F14" s="145"/>
      <c r="G14" s="15"/>
      <c r="H14" s="61"/>
      <c r="I14" s="57"/>
      <c r="J14" s="57"/>
      <c r="K14" s="57"/>
      <c r="L14" s="57"/>
      <c r="M14" s="57"/>
      <c r="N14" s="15"/>
      <c r="O14" s="15"/>
      <c r="P14" s="15"/>
      <c r="Q14" s="15"/>
      <c r="R14" s="15"/>
    </row>
    <row r="15" spans="1:18">
      <c r="A15" s="463" t="s">
        <v>20</v>
      </c>
      <c r="B15" s="464" t="s">
        <v>21</v>
      </c>
      <c r="C15" s="464"/>
      <c r="D15" s="464"/>
      <c r="E15" s="149"/>
      <c r="F15" s="150"/>
      <c r="G15" s="15"/>
      <c r="H15" s="15"/>
      <c r="I15" s="61"/>
      <c r="J15" s="61"/>
      <c r="K15" s="61"/>
      <c r="L15" s="61"/>
      <c r="M15" s="61"/>
      <c r="N15" s="15"/>
      <c r="O15" s="15"/>
      <c r="P15" s="15"/>
      <c r="Q15" s="15"/>
      <c r="R15" s="15"/>
    </row>
    <row r="16" spans="1:18">
      <c r="A16" s="463"/>
      <c r="B16" s="151" t="s">
        <v>22</v>
      </c>
      <c r="C16" s="465"/>
      <c r="D16" s="465"/>
      <c r="E16" s="465"/>
      <c r="F16" s="465"/>
      <c r="G16" s="15"/>
      <c r="H16" s="15"/>
      <c r="I16" s="15"/>
      <c r="J16" s="15"/>
      <c r="K16" s="15"/>
      <c r="L16" s="15"/>
      <c r="M16" s="15"/>
      <c r="N16" s="61"/>
      <c r="O16" s="15"/>
      <c r="P16" s="15"/>
      <c r="Q16" s="15"/>
      <c r="R16" s="15"/>
    </row>
    <row r="17" spans="1:19">
      <c r="A17" s="84"/>
      <c r="B17" s="85"/>
      <c r="C17" s="86"/>
      <c r="D17" s="86"/>
      <c r="E17" s="86"/>
      <c r="F17" s="86"/>
      <c r="G17" s="15"/>
      <c r="H17" s="15"/>
      <c r="I17" s="15"/>
      <c r="J17" s="15"/>
      <c r="K17" s="15"/>
      <c r="L17" s="15"/>
      <c r="M17" s="15"/>
      <c r="N17" s="61"/>
      <c r="O17" s="15"/>
      <c r="P17" s="15"/>
      <c r="Q17" s="15"/>
      <c r="R17" s="15"/>
    </row>
    <row r="18" spans="1:19">
      <c r="A18" s="449" t="s">
        <v>30</v>
      </c>
      <c r="B18" s="449"/>
      <c r="C18" s="449"/>
      <c r="D18" s="449"/>
      <c r="E18" s="449"/>
      <c r="F18" s="449"/>
      <c r="G18" s="449"/>
      <c r="H18" s="15"/>
      <c r="I18" s="15"/>
      <c r="J18" s="15"/>
      <c r="K18" s="15"/>
      <c r="L18" s="15"/>
      <c r="M18" s="15"/>
      <c r="N18" s="15"/>
      <c r="O18" s="61"/>
      <c r="P18" s="15"/>
      <c r="Q18" s="15"/>
      <c r="R18" s="15"/>
      <c r="S18" s="15"/>
    </row>
    <row r="19" spans="1:19">
      <c r="A19" s="448" t="s">
        <v>75</v>
      </c>
      <c r="B19" s="448"/>
      <c r="C19" s="448"/>
      <c r="D19" s="448"/>
      <c r="E19" s="448"/>
      <c r="F19" s="448"/>
      <c r="G19" s="448"/>
      <c r="H19" s="15"/>
      <c r="I19" s="15"/>
      <c r="J19" s="15"/>
      <c r="K19" s="15"/>
      <c r="L19" s="15"/>
      <c r="M19" s="15"/>
      <c r="N19" s="15"/>
      <c r="O19" s="61"/>
      <c r="P19" s="15"/>
      <c r="Q19" s="15"/>
      <c r="R19" s="15"/>
      <c r="S19" s="15"/>
    </row>
    <row r="20" spans="1:19">
      <c r="A20" s="449" t="s">
        <v>71</v>
      </c>
      <c r="B20" s="449"/>
      <c r="C20" s="449"/>
      <c r="D20" s="449"/>
      <c r="E20" s="449"/>
      <c r="F20" s="449"/>
      <c r="G20" s="44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>
      <c r="A21" s="449"/>
      <c r="B21" s="449"/>
      <c r="C21" s="449"/>
      <c r="D21" s="449"/>
      <c r="E21" s="449"/>
      <c r="F21" s="449"/>
      <c r="G21" s="89"/>
      <c r="H21" s="15"/>
      <c r="I21" s="15"/>
      <c r="J21" s="15"/>
      <c r="K21" s="15"/>
      <c r="L21" s="15"/>
      <c r="M21" s="15"/>
      <c r="N21" s="61"/>
      <c r="O21" s="15"/>
      <c r="P21" s="15"/>
      <c r="Q21" s="15"/>
      <c r="R21" s="15"/>
    </row>
    <row r="22" spans="1:19">
      <c r="A22" s="448"/>
      <c r="B22" s="448"/>
      <c r="C22" s="448"/>
      <c r="D22" s="448"/>
      <c r="E22" s="448"/>
      <c r="F22" s="448"/>
      <c r="G22" s="152"/>
      <c r="H22" s="15"/>
      <c r="I22" s="15"/>
      <c r="J22" s="15"/>
      <c r="K22" s="15"/>
      <c r="L22" s="15"/>
      <c r="M22" s="15"/>
      <c r="N22" s="61"/>
      <c r="O22" s="15"/>
      <c r="P22" s="15"/>
      <c r="Q22" s="15"/>
      <c r="R22" s="15"/>
    </row>
    <row r="23" spans="1:19">
      <c r="A23" s="449"/>
      <c r="B23" s="449"/>
      <c r="C23" s="449"/>
      <c r="D23" s="449"/>
      <c r="E23" s="449"/>
      <c r="F23" s="449"/>
      <c r="G23" s="89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9" ht="13.5" customHeight="1">
      <c r="A24" s="65"/>
      <c r="B24" s="87"/>
      <c r="C24" s="88"/>
      <c r="D24" s="89"/>
      <c r="E24" s="89"/>
      <c r="F24" s="89"/>
      <c r="G24" s="90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9">
      <c r="A25" s="65"/>
      <c r="B25" s="91"/>
      <c r="D25" s="91"/>
      <c r="H25" s="15"/>
      <c r="I25" s="15"/>
      <c r="J25" s="15"/>
      <c r="K25" s="15"/>
      <c r="L25" s="15"/>
      <c r="M25" s="15"/>
      <c r="N25" s="15"/>
      <c r="O25" s="89"/>
      <c r="P25" s="15"/>
      <c r="Q25" s="15"/>
      <c r="R25" s="15"/>
    </row>
    <row r="26" spans="1:19">
      <c r="A26" s="89"/>
      <c r="B26" s="93"/>
      <c r="D26" s="153"/>
      <c r="G26" s="92"/>
      <c r="H26" s="15"/>
      <c r="I26" s="15"/>
      <c r="J26" s="15"/>
      <c r="K26" s="15"/>
      <c r="L26" s="15"/>
      <c r="M26" s="15"/>
      <c r="N26" s="15"/>
      <c r="O26" s="89"/>
      <c r="P26" s="15"/>
      <c r="Q26" s="15"/>
      <c r="R26" s="15"/>
    </row>
    <row r="27" spans="1:19" ht="13.5" customHeight="1">
      <c r="A27" s="89"/>
      <c r="B27" s="95"/>
      <c r="D27" s="154"/>
      <c r="G27" s="90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9">
      <c r="A28" s="65"/>
      <c r="B28" s="91"/>
      <c r="D28" s="91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9">
      <c r="A29" s="65"/>
      <c r="B29" s="96"/>
      <c r="C29" s="92"/>
      <c r="D29" s="155"/>
      <c r="G29" s="92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9" ht="13.5" customHeight="1">
      <c r="A30" s="65"/>
      <c r="B30" s="91"/>
      <c r="C30" s="98"/>
      <c r="D30" s="90"/>
      <c r="F30" s="90"/>
      <c r="G30" s="90"/>
    </row>
    <row r="31" spans="1:19">
      <c r="A31" s="65"/>
      <c r="B31" s="91"/>
      <c r="C31" s="99"/>
      <c r="D31" s="90"/>
      <c r="E31" s="88"/>
      <c r="F31" s="90"/>
      <c r="G31" s="100"/>
    </row>
    <row r="32" spans="1:19">
      <c r="A32" s="65"/>
      <c r="B32" s="101"/>
      <c r="C32" s="99"/>
      <c r="D32" s="94"/>
      <c r="E32" s="92"/>
      <c r="F32" s="92"/>
      <c r="G32" s="66"/>
    </row>
    <row r="33" spans="1:7">
      <c r="A33" s="65"/>
      <c r="B33" s="87"/>
      <c r="C33" s="99"/>
      <c r="D33" s="90"/>
      <c r="E33" s="90"/>
      <c r="F33" s="90"/>
      <c r="G33" s="66"/>
    </row>
    <row r="34" spans="1:7">
      <c r="A34" s="65"/>
      <c r="B34" s="87"/>
      <c r="C34" s="99"/>
      <c r="D34" s="90"/>
      <c r="E34" s="90"/>
      <c r="F34" s="100"/>
    </row>
    <row r="35" spans="1:7">
      <c r="A35" s="65"/>
      <c r="B35" s="87"/>
      <c r="C35" s="99"/>
      <c r="D35" s="66"/>
      <c r="E35" s="66"/>
      <c r="F35" s="66"/>
    </row>
    <row r="36" spans="1:7">
      <c r="A36" s="65"/>
      <c r="B36" s="87"/>
      <c r="C36" s="99"/>
      <c r="D36" s="66"/>
      <c r="E36" s="66"/>
      <c r="F36" s="66"/>
    </row>
    <row r="37" spans="1:7">
      <c r="A37" s="65"/>
      <c r="B37" s="87"/>
      <c r="C37" s="99"/>
      <c r="D37" s="66"/>
      <c r="E37" s="66"/>
      <c r="F37" s="66"/>
    </row>
    <row r="38" spans="1:7">
      <c r="A38" s="65"/>
      <c r="B38" s="87"/>
      <c r="C38" s="99"/>
      <c r="D38" s="66"/>
      <c r="E38" s="66"/>
      <c r="F38" s="66"/>
    </row>
    <row r="39" spans="1:7">
      <c r="A39" s="65"/>
      <c r="B39" s="87"/>
      <c r="C39" s="99"/>
      <c r="D39" s="66"/>
      <c r="E39" s="66"/>
      <c r="F39" s="66"/>
    </row>
  </sheetData>
  <mergeCells count="15">
    <mergeCell ref="A1:F1"/>
    <mergeCell ref="B7:B8"/>
    <mergeCell ref="D7:D8"/>
    <mergeCell ref="F7:F8"/>
    <mergeCell ref="A21:F21"/>
    <mergeCell ref="C7:C8"/>
    <mergeCell ref="A7:A8"/>
    <mergeCell ref="A22:F22"/>
    <mergeCell ref="A23:F23"/>
    <mergeCell ref="A15:A16"/>
    <mergeCell ref="B15:D15"/>
    <mergeCell ref="C16:F16"/>
    <mergeCell ref="A18:G18"/>
    <mergeCell ref="A19:G19"/>
    <mergeCell ref="A20:G20"/>
  </mergeCells>
  <pageMargins left="0.63541666666666663" right="0.23958333333333334" top="0.77083333333333337" bottom="0.75" header="0.3" footer="0.3"/>
  <pageSetup paperSize="9" orientation="portrait" r:id="rId1"/>
  <headerFooter>
    <oddHeader xml:space="preserve">&amp;R&amp;"TH Sarabun New,ธรรมดา"&amp;12แบบ ปร.5 (ข) สรุปราคากลาง หมวดงานครุภัณฑ์   จำนวน &amp;P แผ่น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36"/>
  <sheetViews>
    <sheetView view="pageBreakPreview" zoomScale="110" zoomScaleNormal="100" zoomScaleSheetLayoutView="110" workbookViewId="0">
      <selection activeCell="A10" sqref="A10:B10"/>
    </sheetView>
  </sheetViews>
  <sheetFormatPr defaultRowHeight="21"/>
  <cols>
    <col min="1" max="1" width="4.75" style="14" customWidth="1"/>
    <col min="2" max="2" width="32.5" style="14" customWidth="1"/>
    <col min="3" max="3" width="9.875" style="14" bestFit="1" customWidth="1"/>
    <col min="4" max="4" width="9.125" style="14" customWidth="1"/>
    <col min="5" max="5" width="13.875" style="14" customWidth="1"/>
    <col min="6" max="6" width="15.25" style="14" customWidth="1"/>
    <col min="7" max="7" width="8.75" style="14" customWidth="1"/>
    <col min="8" max="8" width="10.875" style="14" bestFit="1" customWidth="1"/>
    <col min="9" max="9" width="2.625" style="14" bestFit="1" customWidth="1"/>
    <col min="10" max="11" width="1.875" style="14" bestFit="1" customWidth="1"/>
    <col min="12" max="12" width="3.75" style="14" customWidth="1"/>
    <col min="13" max="13" width="4.125" style="14" customWidth="1"/>
    <col min="14" max="14" width="10.875" style="14" bestFit="1" customWidth="1"/>
    <col min="15" max="15" width="11" style="14" bestFit="1" customWidth="1"/>
    <col min="16" max="16" width="9.875" style="14" bestFit="1" customWidth="1"/>
    <col min="17" max="256" width="9" style="14"/>
    <col min="257" max="257" width="4.75" style="14" customWidth="1"/>
    <col min="258" max="258" width="8" style="14" customWidth="1"/>
    <col min="259" max="259" width="9" style="14"/>
    <col min="260" max="260" width="15.25" style="14" customWidth="1"/>
    <col min="261" max="261" width="9" style="14"/>
    <col min="262" max="262" width="6.375" style="14" customWidth="1"/>
    <col min="263" max="263" width="8.375" style="14" customWidth="1"/>
    <col min="264" max="264" width="12" style="14" customWidth="1"/>
    <col min="265" max="265" width="6.875" style="14" customWidth="1"/>
    <col min="266" max="266" width="1.75" style="14" customWidth="1"/>
    <col min="267" max="267" width="9" style="14"/>
    <col min="268" max="269" width="9" style="14" bestFit="1" customWidth="1"/>
    <col min="270" max="512" width="9" style="14"/>
    <col min="513" max="513" width="4.75" style="14" customWidth="1"/>
    <col min="514" max="514" width="8" style="14" customWidth="1"/>
    <col min="515" max="515" width="9" style="14"/>
    <col min="516" max="516" width="15.25" style="14" customWidth="1"/>
    <col min="517" max="517" width="9" style="14"/>
    <col min="518" max="518" width="6.375" style="14" customWidth="1"/>
    <col min="519" max="519" width="8.375" style="14" customWidth="1"/>
    <col min="520" max="520" width="12" style="14" customWidth="1"/>
    <col min="521" max="521" width="6.875" style="14" customWidth="1"/>
    <col min="522" max="522" width="1.75" style="14" customWidth="1"/>
    <col min="523" max="523" width="9" style="14"/>
    <col min="524" max="525" width="9" style="14" bestFit="1" customWidth="1"/>
    <col min="526" max="768" width="9" style="14"/>
    <col min="769" max="769" width="4.75" style="14" customWidth="1"/>
    <col min="770" max="770" width="8" style="14" customWidth="1"/>
    <col min="771" max="771" width="9" style="14"/>
    <col min="772" max="772" width="15.25" style="14" customWidth="1"/>
    <col min="773" max="773" width="9" style="14"/>
    <col min="774" max="774" width="6.375" style="14" customWidth="1"/>
    <col min="775" max="775" width="8.375" style="14" customWidth="1"/>
    <col min="776" max="776" width="12" style="14" customWidth="1"/>
    <col min="777" max="777" width="6.875" style="14" customWidth="1"/>
    <col min="778" max="778" width="1.75" style="14" customWidth="1"/>
    <col min="779" max="779" width="9" style="14"/>
    <col min="780" max="781" width="9" style="14" bestFit="1" customWidth="1"/>
    <col min="782" max="1024" width="9" style="14"/>
    <col min="1025" max="1025" width="4.75" style="14" customWidth="1"/>
    <col min="1026" max="1026" width="8" style="14" customWidth="1"/>
    <col min="1027" max="1027" width="9" style="14"/>
    <col min="1028" max="1028" width="15.25" style="14" customWidth="1"/>
    <col min="1029" max="1029" width="9" style="14"/>
    <col min="1030" max="1030" width="6.375" style="14" customWidth="1"/>
    <col min="1031" max="1031" width="8.375" style="14" customWidth="1"/>
    <col min="1032" max="1032" width="12" style="14" customWidth="1"/>
    <col min="1033" max="1033" width="6.875" style="14" customWidth="1"/>
    <col min="1034" max="1034" width="1.75" style="14" customWidth="1"/>
    <col min="1035" max="1035" width="9" style="14"/>
    <col min="1036" max="1037" width="9" style="14" bestFit="1" customWidth="1"/>
    <col min="1038" max="1280" width="9" style="14"/>
    <col min="1281" max="1281" width="4.75" style="14" customWidth="1"/>
    <col min="1282" max="1282" width="8" style="14" customWidth="1"/>
    <col min="1283" max="1283" width="9" style="14"/>
    <col min="1284" max="1284" width="15.25" style="14" customWidth="1"/>
    <col min="1285" max="1285" width="9" style="14"/>
    <col min="1286" max="1286" width="6.375" style="14" customWidth="1"/>
    <col min="1287" max="1287" width="8.375" style="14" customWidth="1"/>
    <col min="1288" max="1288" width="12" style="14" customWidth="1"/>
    <col min="1289" max="1289" width="6.875" style="14" customWidth="1"/>
    <col min="1290" max="1290" width="1.75" style="14" customWidth="1"/>
    <col min="1291" max="1291" width="9" style="14"/>
    <col min="1292" max="1293" width="9" style="14" bestFit="1" customWidth="1"/>
    <col min="1294" max="1536" width="9" style="14"/>
    <col min="1537" max="1537" width="4.75" style="14" customWidth="1"/>
    <col min="1538" max="1538" width="8" style="14" customWidth="1"/>
    <col min="1539" max="1539" width="9" style="14"/>
    <col min="1540" max="1540" width="15.25" style="14" customWidth="1"/>
    <col min="1541" max="1541" width="9" style="14"/>
    <col min="1542" max="1542" width="6.375" style="14" customWidth="1"/>
    <col min="1543" max="1543" width="8.375" style="14" customWidth="1"/>
    <col min="1544" max="1544" width="12" style="14" customWidth="1"/>
    <col min="1545" max="1545" width="6.875" style="14" customWidth="1"/>
    <col min="1546" max="1546" width="1.75" style="14" customWidth="1"/>
    <col min="1547" max="1547" width="9" style="14"/>
    <col min="1548" max="1549" width="9" style="14" bestFit="1" customWidth="1"/>
    <col min="1550" max="1792" width="9" style="14"/>
    <col min="1793" max="1793" width="4.75" style="14" customWidth="1"/>
    <col min="1794" max="1794" width="8" style="14" customWidth="1"/>
    <col min="1795" max="1795" width="9" style="14"/>
    <col min="1796" max="1796" width="15.25" style="14" customWidth="1"/>
    <col min="1797" max="1797" width="9" style="14"/>
    <col min="1798" max="1798" width="6.375" style="14" customWidth="1"/>
    <col min="1799" max="1799" width="8.375" style="14" customWidth="1"/>
    <col min="1800" max="1800" width="12" style="14" customWidth="1"/>
    <col min="1801" max="1801" width="6.875" style="14" customWidth="1"/>
    <col min="1802" max="1802" width="1.75" style="14" customWidth="1"/>
    <col min="1803" max="1803" width="9" style="14"/>
    <col min="1804" max="1805" width="9" style="14" bestFit="1" customWidth="1"/>
    <col min="1806" max="2048" width="9" style="14"/>
    <col min="2049" max="2049" width="4.75" style="14" customWidth="1"/>
    <col min="2050" max="2050" width="8" style="14" customWidth="1"/>
    <col min="2051" max="2051" width="9" style="14"/>
    <col min="2052" max="2052" width="15.25" style="14" customWidth="1"/>
    <col min="2053" max="2053" width="9" style="14"/>
    <col min="2054" max="2054" width="6.375" style="14" customWidth="1"/>
    <col min="2055" max="2055" width="8.375" style="14" customWidth="1"/>
    <col min="2056" max="2056" width="12" style="14" customWidth="1"/>
    <col min="2057" max="2057" width="6.875" style="14" customWidth="1"/>
    <col min="2058" max="2058" width="1.75" style="14" customWidth="1"/>
    <col min="2059" max="2059" width="9" style="14"/>
    <col min="2060" max="2061" width="9" style="14" bestFit="1" customWidth="1"/>
    <col min="2062" max="2304" width="9" style="14"/>
    <col min="2305" max="2305" width="4.75" style="14" customWidth="1"/>
    <col min="2306" max="2306" width="8" style="14" customWidth="1"/>
    <col min="2307" max="2307" width="9" style="14"/>
    <col min="2308" max="2308" width="15.25" style="14" customWidth="1"/>
    <col min="2309" max="2309" width="9" style="14"/>
    <col min="2310" max="2310" width="6.375" style="14" customWidth="1"/>
    <col min="2311" max="2311" width="8.375" style="14" customWidth="1"/>
    <col min="2312" max="2312" width="12" style="14" customWidth="1"/>
    <col min="2313" max="2313" width="6.875" style="14" customWidth="1"/>
    <col min="2314" max="2314" width="1.75" style="14" customWidth="1"/>
    <col min="2315" max="2315" width="9" style="14"/>
    <col min="2316" max="2317" width="9" style="14" bestFit="1" customWidth="1"/>
    <col min="2318" max="2560" width="9" style="14"/>
    <col min="2561" max="2561" width="4.75" style="14" customWidth="1"/>
    <col min="2562" max="2562" width="8" style="14" customWidth="1"/>
    <col min="2563" max="2563" width="9" style="14"/>
    <col min="2564" max="2564" width="15.25" style="14" customWidth="1"/>
    <col min="2565" max="2565" width="9" style="14"/>
    <col min="2566" max="2566" width="6.375" style="14" customWidth="1"/>
    <col min="2567" max="2567" width="8.375" style="14" customWidth="1"/>
    <col min="2568" max="2568" width="12" style="14" customWidth="1"/>
    <col min="2569" max="2569" width="6.875" style="14" customWidth="1"/>
    <col min="2570" max="2570" width="1.75" style="14" customWidth="1"/>
    <col min="2571" max="2571" width="9" style="14"/>
    <col min="2572" max="2573" width="9" style="14" bestFit="1" customWidth="1"/>
    <col min="2574" max="2816" width="9" style="14"/>
    <col min="2817" max="2817" width="4.75" style="14" customWidth="1"/>
    <col min="2818" max="2818" width="8" style="14" customWidth="1"/>
    <col min="2819" max="2819" width="9" style="14"/>
    <col min="2820" max="2820" width="15.25" style="14" customWidth="1"/>
    <col min="2821" max="2821" width="9" style="14"/>
    <col min="2822" max="2822" width="6.375" style="14" customWidth="1"/>
    <col min="2823" max="2823" width="8.375" style="14" customWidth="1"/>
    <col min="2824" max="2824" width="12" style="14" customWidth="1"/>
    <col min="2825" max="2825" width="6.875" style="14" customWidth="1"/>
    <col min="2826" max="2826" width="1.75" style="14" customWidth="1"/>
    <col min="2827" max="2827" width="9" style="14"/>
    <col min="2828" max="2829" width="9" style="14" bestFit="1" customWidth="1"/>
    <col min="2830" max="3072" width="9" style="14"/>
    <col min="3073" max="3073" width="4.75" style="14" customWidth="1"/>
    <col min="3074" max="3074" width="8" style="14" customWidth="1"/>
    <col min="3075" max="3075" width="9" style="14"/>
    <col min="3076" max="3076" width="15.25" style="14" customWidth="1"/>
    <col min="3077" max="3077" width="9" style="14"/>
    <col min="3078" max="3078" width="6.375" style="14" customWidth="1"/>
    <col min="3079" max="3079" width="8.375" style="14" customWidth="1"/>
    <col min="3080" max="3080" width="12" style="14" customWidth="1"/>
    <col min="3081" max="3081" width="6.875" style="14" customWidth="1"/>
    <col min="3082" max="3082" width="1.75" style="14" customWidth="1"/>
    <col min="3083" max="3083" width="9" style="14"/>
    <col min="3084" max="3085" width="9" style="14" bestFit="1" customWidth="1"/>
    <col min="3086" max="3328" width="9" style="14"/>
    <col min="3329" max="3329" width="4.75" style="14" customWidth="1"/>
    <col min="3330" max="3330" width="8" style="14" customWidth="1"/>
    <col min="3331" max="3331" width="9" style="14"/>
    <col min="3332" max="3332" width="15.25" style="14" customWidth="1"/>
    <col min="3333" max="3333" width="9" style="14"/>
    <col min="3334" max="3334" width="6.375" style="14" customWidth="1"/>
    <col min="3335" max="3335" width="8.375" style="14" customWidth="1"/>
    <col min="3336" max="3336" width="12" style="14" customWidth="1"/>
    <col min="3337" max="3337" width="6.875" style="14" customWidth="1"/>
    <col min="3338" max="3338" width="1.75" style="14" customWidth="1"/>
    <col min="3339" max="3339" width="9" style="14"/>
    <col min="3340" max="3341" width="9" style="14" bestFit="1" customWidth="1"/>
    <col min="3342" max="3584" width="9" style="14"/>
    <col min="3585" max="3585" width="4.75" style="14" customWidth="1"/>
    <col min="3586" max="3586" width="8" style="14" customWidth="1"/>
    <col min="3587" max="3587" width="9" style="14"/>
    <col min="3588" max="3588" width="15.25" style="14" customWidth="1"/>
    <col min="3589" max="3589" width="9" style="14"/>
    <col min="3590" max="3590" width="6.375" style="14" customWidth="1"/>
    <col min="3591" max="3591" width="8.375" style="14" customWidth="1"/>
    <col min="3592" max="3592" width="12" style="14" customWidth="1"/>
    <col min="3593" max="3593" width="6.875" style="14" customWidth="1"/>
    <col min="3594" max="3594" width="1.75" style="14" customWidth="1"/>
    <col min="3595" max="3595" width="9" style="14"/>
    <col min="3596" max="3597" width="9" style="14" bestFit="1" customWidth="1"/>
    <col min="3598" max="3840" width="9" style="14"/>
    <col min="3841" max="3841" width="4.75" style="14" customWidth="1"/>
    <col min="3842" max="3842" width="8" style="14" customWidth="1"/>
    <col min="3843" max="3843" width="9" style="14"/>
    <col min="3844" max="3844" width="15.25" style="14" customWidth="1"/>
    <col min="3845" max="3845" width="9" style="14"/>
    <col min="3846" max="3846" width="6.375" style="14" customWidth="1"/>
    <col min="3847" max="3847" width="8.375" style="14" customWidth="1"/>
    <col min="3848" max="3848" width="12" style="14" customWidth="1"/>
    <col min="3849" max="3849" width="6.875" style="14" customWidth="1"/>
    <col min="3850" max="3850" width="1.75" style="14" customWidth="1"/>
    <col min="3851" max="3851" width="9" style="14"/>
    <col min="3852" max="3853" width="9" style="14" bestFit="1" customWidth="1"/>
    <col min="3854" max="4096" width="9" style="14"/>
    <col min="4097" max="4097" width="4.75" style="14" customWidth="1"/>
    <col min="4098" max="4098" width="8" style="14" customWidth="1"/>
    <col min="4099" max="4099" width="9" style="14"/>
    <col min="4100" max="4100" width="15.25" style="14" customWidth="1"/>
    <col min="4101" max="4101" width="9" style="14"/>
    <col min="4102" max="4102" width="6.375" style="14" customWidth="1"/>
    <col min="4103" max="4103" width="8.375" style="14" customWidth="1"/>
    <col min="4104" max="4104" width="12" style="14" customWidth="1"/>
    <col min="4105" max="4105" width="6.875" style="14" customWidth="1"/>
    <col min="4106" max="4106" width="1.75" style="14" customWidth="1"/>
    <col min="4107" max="4107" width="9" style="14"/>
    <col min="4108" max="4109" width="9" style="14" bestFit="1" customWidth="1"/>
    <col min="4110" max="4352" width="9" style="14"/>
    <col min="4353" max="4353" width="4.75" style="14" customWidth="1"/>
    <col min="4354" max="4354" width="8" style="14" customWidth="1"/>
    <col min="4355" max="4355" width="9" style="14"/>
    <col min="4356" max="4356" width="15.25" style="14" customWidth="1"/>
    <col min="4357" max="4357" width="9" style="14"/>
    <col min="4358" max="4358" width="6.375" style="14" customWidth="1"/>
    <col min="4359" max="4359" width="8.375" style="14" customWidth="1"/>
    <col min="4360" max="4360" width="12" style="14" customWidth="1"/>
    <col min="4361" max="4361" width="6.875" style="14" customWidth="1"/>
    <col min="4362" max="4362" width="1.75" style="14" customWidth="1"/>
    <col min="4363" max="4363" width="9" style="14"/>
    <col min="4364" max="4365" width="9" style="14" bestFit="1" customWidth="1"/>
    <col min="4366" max="4608" width="9" style="14"/>
    <col min="4609" max="4609" width="4.75" style="14" customWidth="1"/>
    <col min="4610" max="4610" width="8" style="14" customWidth="1"/>
    <col min="4611" max="4611" width="9" style="14"/>
    <col min="4612" max="4612" width="15.25" style="14" customWidth="1"/>
    <col min="4613" max="4613" width="9" style="14"/>
    <col min="4614" max="4614" width="6.375" style="14" customWidth="1"/>
    <col min="4615" max="4615" width="8.375" style="14" customWidth="1"/>
    <col min="4616" max="4616" width="12" style="14" customWidth="1"/>
    <col min="4617" max="4617" width="6.875" style="14" customWidth="1"/>
    <col min="4618" max="4618" width="1.75" style="14" customWidth="1"/>
    <col min="4619" max="4619" width="9" style="14"/>
    <col min="4620" max="4621" width="9" style="14" bestFit="1" customWidth="1"/>
    <col min="4622" max="4864" width="9" style="14"/>
    <col min="4865" max="4865" width="4.75" style="14" customWidth="1"/>
    <col min="4866" max="4866" width="8" style="14" customWidth="1"/>
    <col min="4867" max="4867" width="9" style="14"/>
    <col min="4868" max="4868" width="15.25" style="14" customWidth="1"/>
    <col min="4869" max="4869" width="9" style="14"/>
    <col min="4870" max="4870" width="6.375" style="14" customWidth="1"/>
    <col min="4871" max="4871" width="8.375" style="14" customWidth="1"/>
    <col min="4872" max="4872" width="12" style="14" customWidth="1"/>
    <col min="4873" max="4873" width="6.875" style="14" customWidth="1"/>
    <col min="4874" max="4874" width="1.75" style="14" customWidth="1"/>
    <col min="4875" max="4875" width="9" style="14"/>
    <col min="4876" max="4877" width="9" style="14" bestFit="1" customWidth="1"/>
    <col min="4878" max="5120" width="9" style="14"/>
    <col min="5121" max="5121" width="4.75" style="14" customWidth="1"/>
    <col min="5122" max="5122" width="8" style="14" customWidth="1"/>
    <col min="5123" max="5123" width="9" style="14"/>
    <col min="5124" max="5124" width="15.25" style="14" customWidth="1"/>
    <col min="5125" max="5125" width="9" style="14"/>
    <col min="5126" max="5126" width="6.375" style="14" customWidth="1"/>
    <col min="5127" max="5127" width="8.375" style="14" customWidth="1"/>
    <col min="5128" max="5128" width="12" style="14" customWidth="1"/>
    <col min="5129" max="5129" width="6.875" style="14" customWidth="1"/>
    <col min="5130" max="5130" width="1.75" style="14" customWidth="1"/>
    <col min="5131" max="5131" width="9" style="14"/>
    <col min="5132" max="5133" width="9" style="14" bestFit="1" customWidth="1"/>
    <col min="5134" max="5376" width="9" style="14"/>
    <col min="5377" max="5377" width="4.75" style="14" customWidth="1"/>
    <col min="5378" max="5378" width="8" style="14" customWidth="1"/>
    <col min="5379" max="5379" width="9" style="14"/>
    <col min="5380" max="5380" width="15.25" style="14" customWidth="1"/>
    <col min="5381" max="5381" width="9" style="14"/>
    <col min="5382" max="5382" width="6.375" style="14" customWidth="1"/>
    <col min="5383" max="5383" width="8.375" style="14" customWidth="1"/>
    <col min="5384" max="5384" width="12" style="14" customWidth="1"/>
    <col min="5385" max="5385" width="6.875" style="14" customWidth="1"/>
    <col min="5386" max="5386" width="1.75" style="14" customWidth="1"/>
    <col min="5387" max="5387" width="9" style="14"/>
    <col min="5388" max="5389" width="9" style="14" bestFit="1" customWidth="1"/>
    <col min="5390" max="5632" width="9" style="14"/>
    <col min="5633" max="5633" width="4.75" style="14" customWidth="1"/>
    <col min="5634" max="5634" width="8" style="14" customWidth="1"/>
    <col min="5635" max="5635" width="9" style="14"/>
    <col min="5636" max="5636" width="15.25" style="14" customWidth="1"/>
    <col min="5637" max="5637" width="9" style="14"/>
    <col min="5638" max="5638" width="6.375" style="14" customWidth="1"/>
    <col min="5639" max="5639" width="8.375" style="14" customWidth="1"/>
    <col min="5640" max="5640" width="12" style="14" customWidth="1"/>
    <col min="5641" max="5641" width="6.875" style="14" customWidth="1"/>
    <col min="5642" max="5642" width="1.75" style="14" customWidth="1"/>
    <col min="5643" max="5643" width="9" style="14"/>
    <col min="5644" max="5645" width="9" style="14" bestFit="1" customWidth="1"/>
    <col min="5646" max="5888" width="9" style="14"/>
    <col min="5889" max="5889" width="4.75" style="14" customWidth="1"/>
    <col min="5890" max="5890" width="8" style="14" customWidth="1"/>
    <col min="5891" max="5891" width="9" style="14"/>
    <col min="5892" max="5892" width="15.25" style="14" customWidth="1"/>
    <col min="5893" max="5893" width="9" style="14"/>
    <col min="5894" max="5894" width="6.375" style="14" customWidth="1"/>
    <col min="5895" max="5895" width="8.375" style="14" customWidth="1"/>
    <col min="5896" max="5896" width="12" style="14" customWidth="1"/>
    <col min="5897" max="5897" width="6.875" style="14" customWidth="1"/>
    <col min="5898" max="5898" width="1.75" style="14" customWidth="1"/>
    <col min="5899" max="5899" width="9" style="14"/>
    <col min="5900" max="5901" width="9" style="14" bestFit="1" customWidth="1"/>
    <col min="5902" max="6144" width="9" style="14"/>
    <col min="6145" max="6145" width="4.75" style="14" customWidth="1"/>
    <col min="6146" max="6146" width="8" style="14" customWidth="1"/>
    <col min="6147" max="6147" width="9" style="14"/>
    <col min="6148" max="6148" width="15.25" style="14" customWidth="1"/>
    <col min="6149" max="6149" width="9" style="14"/>
    <col min="6150" max="6150" width="6.375" style="14" customWidth="1"/>
    <col min="6151" max="6151" width="8.375" style="14" customWidth="1"/>
    <col min="6152" max="6152" width="12" style="14" customWidth="1"/>
    <col min="6153" max="6153" width="6.875" style="14" customWidth="1"/>
    <col min="6154" max="6154" width="1.75" style="14" customWidth="1"/>
    <col min="6155" max="6155" width="9" style="14"/>
    <col min="6156" max="6157" width="9" style="14" bestFit="1" customWidth="1"/>
    <col min="6158" max="6400" width="9" style="14"/>
    <col min="6401" max="6401" width="4.75" style="14" customWidth="1"/>
    <col min="6402" max="6402" width="8" style="14" customWidth="1"/>
    <col min="6403" max="6403" width="9" style="14"/>
    <col min="6404" max="6404" width="15.25" style="14" customWidth="1"/>
    <col min="6405" max="6405" width="9" style="14"/>
    <col min="6406" max="6406" width="6.375" style="14" customWidth="1"/>
    <col min="6407" max="6407" width="8.375" style="14" customWidth="1"/>
    <col min="6408" max="6408" width="12" style="14" customWidth="1"/>
    <col min="6409" max="6409" width="6.875" style="14" customWidth="1"/>
    <col min="6410" max="6410" width="1.75" style="14" customWidth="1"/>
    <col min="6411" max="6411" width="9" style="14"/>
    <col min="6412" max="6413" width="9" style="14" bestFit="1" customWidth="1"/>
    <col min="6414" max="6656" width="9" style="14"/>
    <col min="6657" max="6657" width="4.75" style="14" customWidth="1"/>
    <col min="6658" max="6658" width="8" style="14" customWidth="1"/>
    <col min="6659" max="6659" width="9" style="14"/>
    <col min="6660" max="6660" width="15.25" style="14" customWidth="1"/>
    <col min="6661" max="6661" width="9" style="14"/>
    <col min="6662" max="6662" width="6.375" style="14" customWidth="1"/>
    <col min="6663" max="6663" width="8.375" style="14" customWidth="1"/>
    <col min="6664" max="6664" width="12" style="14" customWidth="1"/>
    <col min="6665" max="6665" width="6.875" style="14" customWidth="1"/>
    <col min="6666" max="6666" width="1.75" style="14" customWidth="1"/>
    <col min="6667" max="6667" width="9" style="14"/>
    <col min="6668" max="6669" width="9" style="14" bestFit="1" customWidth="1"/>
    <col min="6670" max="6912" width="9" style="14"/>
    <col min="6913" max="6913" width="4.75" style="14" customWidth="1"/>
    <col min="6914" max="6914" width="8" style="14" customWidth="1"/>
    <col min="6915" max="6915" width="9" style="14"/>
    <col min="6916" max="6916" width="15.25" style="14" customWidth="1"/>
    <col min="6917" max="6917" width="9" style="14"/>
    <col min="6918" max="6918" width="6.375" style="14" customWidth="1"/>
    <col min="6919" max="6919" width="8.375" style="14" customWidth="1"/>
    <col min="6920" max="6920" width="12" style="14" customWidth="1"/>
    <col min="6921" max="6921" width="6.875" style="14" customWidth="1"/>
    <col min="6922" max="6922" width="1.75" style="14" customWidth="1"/>
    <col min="6923" max="6923" width="9" style="14"/>
    <col min="6924" max="6925" width="9" style="14" bestFit="1" customWidth="1"/>
    <col min="6926" max="7168" width="9" style="14"/>
    <col min="7169" max="7169" width="4.75" style="14" customWidth="1"/>
    <col min="7170" max="7170" width="8" style="14" customWidth="1"/>
    <col min="7171" max="7171" width="9" style="14"/>
    <col min="7172" max="7172" width="15.25" style="14" customWidth="1"/>
    <col min="7173" max="7173" width="9" style="14"/>
    <col min="7174" max="7174" width="6.375" style="14" customWidth="1"/>
    <col min="7175" max="7175" width="8.375" style="14" customWidth="1"/>
    <col min="7176" max="7176" width="12" style="14" customWidth="1"/>
    <col min="7177" max="7177" width="6.875" style="14" customWidth="1"/>
    <col min="7178" max="7178" width="1.75" style="14" customWidth="1"/>
    <col min="7179" max="7179" width="9" style="14"/>
    <col min="7180" max="7181" width="9" style="14" bestFit="1" customWidth="1"/>
    <col min="7182" max="7424" width="9" style="14"/>
    <col min="7425" max="7425" width="4.75" style="14" customWidth="1"/>
    <col min="7426" max="7426" width="8" style="14" customWidth="1"/>
    <col min="7427" max="7427" width="9" style="14"/>
    <col min="7428" max="7428" width="15.25" style="14" customWidth="1"/>
    <col min="7429" max="7429" width="9" style="14"/>
    <col min="7430" max="7430" width="6.375" style="14" customWidth="1"/>
    <col min="7431" max="7431" width="8.375" style="14" customWidth="1"/>
    <col min="7432" max="7432" width="12" style="14" customWidth="1"/>
    <col min="7433" max="7433" width="6.875" style="14" customWidth="1"/>
    <col min="7434" max="7434" width="1.75" style="14" customWidth="1"/>
    <col min="7435" max="7435" width="9" style="14"/>
    <col min="7436" max="7437" width="9" style="14" bestFit="1" customWidth="1"/>
    <col min="7438" max="7680" width="9" style="14"/>
    <col min="7681" max="7681" width="4.75" style="14" customWidth="1"/>
    <col min="7682" max="7682" width="8" style="14" customWidth="1"/>
    <col min="7683" max="7683" width="9" style="14"/>
    <col min="7684" max="7684" width="15.25" style="14" customWidth="1"/>
    <col min="7685" max="7685" width="9" style="14"/>
    <col min="7686" max="7686" width="6.375" style="14" customWidth="1"/>
    <col min="7687" max="7687" width="8.375" style="14" customWidth="1"/>
    <col min="7688" max="7688" width="12" style="14" customWidth="1"/>
    <col min="7689" max="7689" width="6.875" style="14" customWidth="1"/>
    <col min="7690" max="7690" width="1.75" style="14" customWidth="1"/>
    <col min="7691" max="7691" width="9" style="14"/>
    <col min="7692" max="7693" width="9" style="14" bestFit="1" customWidth="1"/>
    <col min="7694" max="7936" width="9" style="14"/>
    <col min="7937" max="7937" width="4.75" style="14" customWidth="1"/>
    <col min="7938" max="7938" width="8" style="14" customWidth="1"/>
    <col min="7939" max="7939" width="9" style="14"/>
    <col min="7940" max="7940" width="15.25" style="14" customWidth="1"/>
    <col min="7941" max="7941" width="9" style="14"/>
    <col min="7942" max="7942" width="6.375" style="14" customWidth="1"/>
    <col min="7943" max="7943" width="8.375" style="14" customWidth="1"/>
    <col min="7944" max="7944" width="12" style="14" customWidth="1"/>
    <col min="7945" max="7945" width="6.875" style="14" customWidth="1"/>
    <col min="7946" max="7946" width="1.75" style="14" customWidth="1"/>
    <col min="7947" max="7947" width="9" style="14"/>
    <col min="7948" max="7949" width="9" style="14" bestFit="1" customWidth="1"/>
    <col min="7950" max="8192" width="9" style="14"/>
    <col min="8193" max="8193" width="4.75" style="14" customWidth="1"/>
    <col min="8194" max="8194" width="8" style="14" customWidth="1"/>
    <col min="8195" max="8195" width="9" style="14"/>
    <col min="8196" max="8196" width="15.25" style="14" customWidth="1"/>
    <col min="8197" max="8197" width="9" style="14"/>
    <col min="8198" max="8198" width="6.375" style="14" customWidth="1"/>
    <col min="8199" max="8199" width="8.375" style="14" customWidth="1"/>
    <col min="8200" max="8200" width="12" style="14" customWidth="1"/>
    <col min="8201" max="8201" width="6.875" style="14" customWidth="1"/>
    <col min="8202" max="8202" width="1.75" style="14" customWidth="1"/>
    <col min="8203" max="8203" width="9" style="14"/>
    <col min="8204" max="8205" width="9" style="14" bestFit="1" customWidth="1"/>
    <col min="8206" max="8448" width="9" style="14"/>
    <col min="8449" max="8449" width="4.75" style="14" customWidth="1"/>
    <col min="8450" max="8450" width="8" style="14" customWidth="1"/>
    <col min="8451" max="8451" width="9" style="14"/>
    <col min="8452" max="8452" width="15.25" style="14" customWidth="1"/>
    <col min="8453" max="8453" width="9" style="14"/>
    <col min="8454" max="8454" width="6.375" style="14" customWidth="1"/>
    <col min="8455" max="8455" width="8.375" style="14" customWidth="1"/>
    <col min="8456" max="8456" width="12" style="14" customWidth="1"/>
    <col min="8457" max="8457" width="6.875" style="14" customWidth="1"/>
    <col min="8458" max="8458" width="1.75" style="14" customWidth="1"/>
    <col min="8459" max="8459" width="9" style="14"/>
    <col min="8460" max="8461" width="9" style="14" bestFit="1" customWidth="1"/>
    <col min="8462" max="8704" width="9" style="14"/>
    <col min="8705" max="8705" width="4.75" style="14" customWidth="1"/>
    <col min="8706" max="8706" width="8" style="14" customWidth="1"/>
    <col min="8707" max="8707" width="9" style="14"/>
    <col min="8708" max="8708" width="15.25" style="14" customWidth="1"/>
    <col min="8709" max="8709" width="9" style="14"/>
    <col min="8710" max="8710" width="6.375" style="14" customWidth="1"/>
    <col min="8711" max="8711" width="8.375" style="14" customWidth="1"/>
    <col min="8712" max="8712" width="12" style="14" customWidth="1"/>
    <col min="8713" max="8713" width="6.875" style="14" customWidth="1"/>
    <col min="8714" max="8714" width="1.75" style="14" customWidth="1"/>
    <col min="8715" max="8715" width="9" style="14"/>
    <col min="8716" max="8717" width="9" style="14" bestFit="1" customWidth="1"/>
    <col min="8718" max="8960" width="9" style="14"/>
    <col min="8961" max="8961" width="4.75" style="14" customWidth="1"/>
    <col min="8962" max="8962" width="8" style="14" customWidth="1"/>
    <col min="8963" max="8963" width="9" style="14"/>
    <col min="8964" max="8964" width="15.25" style="14" customWidth="1"/>
    <col min="8965" max="8965" width="9" style="14"/>
    <col min="8966" max="8966" width="6.375" style="14" customWidth="1"/>
    <col min="8967" max="8967" width="8.375" style="14" customWidth="1"/>
    <col min="8968" max="8968" width="12" style="14" customWidth="1"/>
    <col min="8969" max="8969" width="6.875" style="14" customWidth="1"/>
    <col min="8970" max="8970" width="1.75" style="14" customWidth="1"/>
    <col min="8971" max="8971" width="9" style="14"/>
    <col min="8972" max="8973" width="9" style="14" bestFit="1" customWidth="1"/>
    <col min="8974" max="9216" width="9" style="14"/>
    <col min="9217" max="9217" width="4.75" style="14" customWidth="1"/>
    <col min="9218" max="9218" width="8" style="14" customWidth="1"/>
    <col min="9219" max="9219" width="9" style="14"/>
    <col min="9220" max="9220" width="15.25" style="14" customWidth="1"/>
    <col min="9221" max="9221" width="9" style="14"/>
    <col min="9222" max="9222" width="6.375" style="14" customWidth="1"/>
    <col min="9223" max="9223" width="8.375" style="14" customWidth="1"/>
    <col min="9224" max="9224" width="12" style="14" customWidth="1"/>
    <col min="9225" max="9225" width="6.875" style="14" customWidth="1"/>
    <col min="9226" max="9226" width="1.75" style="14" customWidth="1"/>
    <col min="9227" max="9227" width="9" style="14"/>
    <col min="9228" max="9229" width="9" style="14" bestFit="1" customWidth="1"/>
    <col min="9230" max="9472" width="9" style="14"/>
    <col min="9473" max="9473" width="4.75" style="14" customWidth="1"/>
    <col min="9474" max="9474" width="8" style="14" customWidth="1"/>
    <col min="9475" max="9475" width="9" style="14"/>
    <col min="9476" max="9476" width="15.25" style="14" customWidth="1"/>
    <col min="9477" max="9477" width="9" style="14"/>
    <col min="9478" max="9478" width="6.375" style="14" customWidth="1"/>
    <col min="9479" max="9479" width="8.375" style="14" customWidth="1"/>
    <col min="9480" max="9480" width="12" style="14" customWidth="1"/>
    <col min="9481" max="9481" width="6.875" style="14" customWidth="1"/>
    <col min="9482" max="9482" width="1.75" style="14" customWidth="1"/>
    <col min="9483" max="9483" width="9" style="14"/>
    <col min="9484" max="9485" width="9" style="14" bestFit="1" customWidth="1"/>
    <col min="9486" max="9728" width="9" style="14"/>
    <col min="9729" max="9729" width="4.75" style="14" customWidth="1"/>
    <col min="9730" max="9730" width="8" style="14" customWidth="1"/>
    <col min="9731" max="9731" width="9" style="14"/>
    <col min="9732" max="9732" width="15.25" style="14" customWidth="1"/>
    <col min="9733" max="9733" width="9" style="14"/>
    <col min="9734" max="9734" width="6.375" style="14" customWidth="1"/>
    <col min="9735" max="9735" width="8.375" style="14" customWidth="1"/>
    <col min="9736" max="9736" width="12" style="14" customWidth="1"/>
    <col min="9737" max="9737" width="6.875" style="14" customWidth="1"/>
    <col min="9738" max="9738" width="1.75" style="14" customWidth="1"/>
    <col min="9739" max="9739" width="9" style="14"/>
    <col min="9740" max="9741" width="9" style="14" bestFit="1" customWidth="1"/>
    <col min="9742" max="9984" width="9" style="14"/>
    <col min="9985" max="9985" width="4.75" style="14" customWidth="1"/>
    <col min="9986" max="9986" width="8" style="14" customWidth="1"/>
    <col min="9987" max="9987" width="9" style="14"/>
    <col min="9988" max="9988" width="15.25" style="14" customWidth="1"/>
    <col min="9989" max="9989" width="9" style="14"/>
    <col min="9990" max="9990" width="6.375" style="14" customWidth="1"/>
    <col min="9991" max="9991" width="8.375" style="14" customWidth="1"/>
    <col min="9992" max="9992" width="12" style="14" customWidth="1"/>
    <col min="9993" max="9993" width="6.875" style="14" customWidth="1"/>
    <col min="9994" max="9994" width="1.75" style="14" customWidth="1"/>
    <col min="9995" max="9995" width="9" style="14"/>
    <col min="9996" max="9997" width="9" style="14" bestFit="1" customWidth="1"/>
    <col min="9998" max="10240" width="9" style="14"/>
    <col min="10241" max="10241" width="4.75" style="14" customWidth="1"/>
    <col min="10242" max="10242" width="8" style="14" customWidth="1"/>
    <col min="10243" max="10243" width="9" style="14"/>
    <col min="10244" max="10244" width="15.25" style="14" customWidth="1"/>
    <col min="10245" max="10245" width="9" style="14"/>
    <col min="10246" max="10246" width="6.375" style="14" customWidth="1"/>
    <col min="10247" max="10247" width="8.375" style="14" customWidth="1"/>
    <col min="10248" max="10248" width="12" style="14" customWidth="1"/>
    <col min="10249" max="10249" width="6.875" style="14" customWidth="1"/>
    <col min="10250" max="10250" width="1.75" style="14" customWidth="1"/>
    <col min="10251" max="10251" width="9" style="14"/>
    <col min="10252" max="10253" width="9" style="14" bestFit="1" customWidth="1"/>
    <col min="10254" max="10496" width="9" style="14"/>
    <col min="10497" max="10497" width="4.75" style="14" customWidth="1"/>
    <col min="10498" max="10498" width="8" style="14" customWidth="1"/>
    <col min="10499" max="10499" width="9" style="14"/>
    <col min="10500" max="10500" width="15.25" style="14" customWidth="1"/>
    <col min="10501" max="10501" width="9" style="14"/>
    <col min="10502" max="10502" width="6.375" style="14" customWidth="1"/>
    <col min="10503" max="10503" width="8.375" style="14" customWidth="1"/>
    <col min="10504" max="10504" width="12" style="14" customWidth="1"/>
    <col min="10505" max="10505" width="6.875" style="14" customWidth="1"/>
    <col min="10506" max="10506" width="1.75" style="14" customWidth="1"/>
    <col min="10507" max="10507" width="9" style="14"/>
    <col min="10508" max="10509" width="9" style="14" bestFit="1" customWidth="1"/>
    <col min="10510" max="10752" width="9" style="14"/>
    <col min="10753" max="10753" width="4.75" style="14" customWidth="1"/>
    <col min="10754" max="10754" width="8" style="14" customWidth="1"/>
    <col min="10755" max="10755" width="9" style="14"/>
    <col min="10756" max="10756" width="15.25" style="14" customWidth="1"/>
    <col min="10757" max="10757" width="9" style="14"/>
    <col min="10758" max="10758" width="6.375" style="14" customWidth="1"/>
    <col min="10759" max="10759" width="8.375" style="14" customWidth="1"/>
    <col min="10760" max="10760" width="12" style="14" customWidth="1"/>
    <col min="10761" max="10761" width="6.875" style="14" customWidth="1"/>
    <col min="10762" max="10762" width="1.75" style="14" customWidth="1"/>
    <col min="10763" max="10763" width="9" style="14"/>
    <col min="10764" max="10765" width="9" style="14" bestFit="1" customWidth="1"/>
    <col min="10766" max="11008" width="9" style="14"/>
    <col min="11009" max="11009" width="4.75" style="14" customWidth="1"/>
    <col min="11010" max="11010" width="8" style="14" customWidth="1"/>
    <col min="11011" max="11011" width="9" style="14"/>
    <col min="11012" max="11012" width="15.25" style="14" customWidth="1"/>
    <col min="11013" max="11013" width="9" style="14"/>
    <col min="11014" max="11014" width="6.375" style="14" customWidth="1"/>
    <col min="11015" max="11015" width="8.375" style="14" customWidth="1"/>
    <col min="11016" max="11016" width="12" style="14" customWidth="1"/>
    <col min="11017" max="11017" width="6.875" style="14" customWidth="1"/>
    <col min="11018" max="11018" width="1.75" style="14" customWidth="1"/>
    <col min="11019" max="11019" width="9" style="14"/>
    <col min="11020" max="11021" width="9" style="14" bestFit="1" customWidth="1"/>
    <col min="11022" max="11264" width="9" style="14"/>
    <col min="11265" max="11265" width="4.75" style="14" customWidth="1"/>
    <col min="11266" max="11266" width="8" style="14" customWidth="1"/>
    <col min="11267" max="11267" width="9" style="14"/>
    <col min="11268" max="11268" width="15.25" style="14" customWidth="1"/>
    <col min="11269" max="11269" width="9" style="14"/>
    <col min="11270" max="11270" width="6.375" style="14" customWidth="1"/>
    <col min="11271" max="11271" width="8.375" style="14" customWidth="1"/>
    <col min="11272" max="11272" width="12" style="14" customWidth="1"/>
    <col min="11273" max="11273" width="6.875" style="14" customWidth="1"/>
    <col min="11274" max="11274" width="1.75" style="14" customWidth="1"/>
    <col min="11275" max="11275" width="9" style="14"/>
    <col min="11276" max="11277" width="9" style="14" bestFit="1" customWidth="1"/>
    <col min="11278" max="11520" width="9" style="14"/>
    <col min="11521" max="11521" width="4.75" style="14" customWidth="1"/>
    <col min="11522" max="11522" width="8" style="14" customWidth="1"/>
    <col min="11523" max="11523" width="9" style="14"/>
    <col min="11524" max="11524" width="15.25" style="14" customWidth="1"/>
    <col min="11525" max="11525" width="9" style="14"/>
    <col min="11526" max="11526" width="6.375" style="14" customWidth="1"/>
    <col min="11527" max="11527" width="8.375" style="14" customWidth="1"/>
    <col min="11528" max="11528" width="12" style="14" customWidth="1"/>
    <col min="11529" max="11529" width="6.875" style="14" customWidth="1"/>
    <col min="11530" max="11530" width="1.75" style="14" customWidth="1"/>
    <col min="11531" max="11531" width="9" style="14"/>
    <col min="11532" max="11533" width="9" style="14" bestFit="1" customWidth="1"/>
    <col min="11534" max="11776" width="9" style="14"/>
    <col min="11777" max="11777" width="4.75" style="14" customWidth="1"/>
    <col min="11778" max="11778" width="8" style="14" customWidth="1"/>
    <col min="11779" max="11779" width="9" style="14"/>
    <col min="11780" max="11780" width="15.25" style="14" customWidth="1"/>
    <col min="11781" max="11781" width="9" style="14"/>
    <col min="11782" max="11782" width="6.375" style="14" customWidth="1"/>
    <col min="11783" max="11783" width="8.375" style="14" customWidth="1"/>
    <col min="11784" max="11784" width="12" style="14" customWidth="1"/>
    <col min="11785" max="11785" width="6.875" style="14" customWidth="1"/>
    <col min="11786" max="11786" width="1.75" style="14" customWidth="1"/>
    <col min="11787" max="11787" width="9" style="14"/>
    <col min="11788" max="11789" width="9" style="14" bestFit="1" customWidth="1"/>
    <col min="11790" max="12032" width="9" style="14"/>
    <col min="12033" max="12033" width="4.75" style="14" customWidth="1"/>
    <col min="12034" max="12034" width="8" style="14" customWidth="1"/>
    <col min="12035" max="12035" width="9" style="14"/>
    <col min="12036" max="12036" width="15.25" style="14" customWidth="1"/>
    <col min="12037" max="12037" width="9" style="14"/>
    <col min="12038" max="12038" width="6.375" style="14" customWidth="1"/>
    <col min="12039" max="12039" width="8.375" style="14" customWidth="1"/>
    <col min="12040" max="12040" width="12" style="14" customWidth="1"/>
    <col min="12041" max="12041" width="6.875" style="14" customWidth="1"/>
    <col min="12042" max="12042" width="1.75" style="14" customWidth="1"/>
    <col min="12043" max="12043" width="9" style="14"/>
    <col min="12044" max="12045" width="9" style="14" bestFit="1" customWidth="1"/>
    <col min="12046" max="12288" width="9" style="14"/>
    <col min="12289" max="12289" width="4.75" style="14" customWidth="1"/>
    <col min="12290" max="12290" width="8" style="14" customWidth="1"/>
    <col min="12291" max="12291" width="9" style="14"/>
    <col min="12292" max="12292" width="15.25" style="14" customWidth="1"/>
    <col min="12293" max="12293" width="9" style="14"/>
    <col min="12294" max="12294" width="6.375" style="14" customWidth="1"/>
    <col min="12295" max="12295" width="8.375" style="14" customWidth="1"/>
    <col min="12296" max="12296" width="12" style="14" customWidth="1"/>
    <col min="12297" max="12297" width="6.875" style="14" customWidth="1"/>
    <col min="12298" max="12298" width="1.75" style="14" customWidth="1"/>
    <col min="12299" max="12299" width="9" style="14"/>
    <col min="12300" max="12301" width="9" style="14" bestFit="1" customWidth="1"/>
    <col min="12302" max="12544" width="9" style="14"/>
    <col min="12545" max="12545" width="4.75" style="14" customWidth="1"/>
    <col min="12546" max="12546" width="8" style="14" customWidth="1"/>
    <col min="12547" max="12547" width="9" style="14"/>
    <col min="12548" max="12548" width="15.25" style="14" customWidth="1"/>
    <col min="12549" max="12549" width="9" style="14"/>
    <col min="12550" max="12550" width="6.375" style="14" customWidth="1"/>
    <col min="12551" max="12551" width="8.375" style="14" customWidth="1"/>
    <col min="12552" max="12552" width="12" style="14" customWidth="1"/>
    <col min="12553" max="12553" width="6.875" style="14" customWidth="1"/>
    <col min="12554" max="12554" width="1.75" style="14" customWidth="1"/>
    <col min="12555" max="12555" width="9" style="14"/>
    <col min="12556" max="12557" width="9" style="14" bestFit="1" customWidth="1"/>
    <col min="12558" max="12800" width="9" style="14"/>
    <col min="12801" max="12801" width="4.75" style="14" customWidth="1"/>
    <col min="12802" max="12802" width="8" style="14" customWidth="1"/>
    <col min="12803" max="12803" width="9" style="14"/>
    <col min="12804" max="12804" width="15.25" style="14" customWidth="1"/>
    <col min="12805" max="12805" width="9" style="14"/>
    <col min="12806" max="12806" width="6.375" style="14" customWidth="1"/>
    <col min="12807" max="12807" width="8.375" style="14" customWidth="1"/>
    <col min="12808" max="12808" width="12" style="14" customWidth="1"/>
    <col min="12809" max="12809" width="6.875" style="14" customWidth="1"/>
    <col min="12810" max="12810" width="1.75" style="14" customWidth="1"/>
    <col min="12811" max="12811" width="9" style="14"/>
    <col min="12812" max="12813" width="9" style="14" bestFit="1" customWidth="1"/>
    <col min="12814" max="13056" width="9" style="14"/>
    <col min="13057" max="13057" width="4.75" style="14" customWidth="1"/>
    <col min="13058" max="13058" width="8" style="14" customWidth="1"/>
    <col min="13059" max="13059" width="9" style="14"/>
    <col min="13060" max="13060" width="15.25" style="14" customWidth="1"/>
    <col min="13061" max="13061" width="9" style="14"/>
    <col min="13062" max="13062" width="6.375" style="14" customWidth="1"/>
    <col min="13063" max="13063" width="8.375" style="14" customWidth="1"/>
    <col min="13064" max="13064" width="12" style="14" customWidth="1"/>
    <col min="13065" max="13065" width="6.875" style="14" customWidth="1"/>
    <col min="13066" max="13066" width="1.75" style="14" customWidth="1"/>
    <col min="13067" max="13067" width="9" style="14"/>
    <col min="13068" max="13069" width="9" style="14" bestFit="1" customWidth="1"/>
    <col min="13070" max="13312" width="9" style="14"/>
    <col min="13313" max="13313" width="4.75" style="14" customWidth="1"/>
    <col min="13314" max="13314" width="8" style="14" customWidth="1"/>
    <col min="13315" max="13315" width="9" style="14"/>
    <col min="13316" max="13316" width="15.25" style="14" customWidth="1"/>
    <col min="13317" max="13317" width="9" style="14"/>
    <col min="13318" max="13318" width="6.375" style="14" customWidth="1"/>
    <col min="13319" max="13319" width="8.375" style="14" customWidth="1"/>
    <col min="13320" max="13320" width="12" style="14" customWidth="1"/>
    <col min="13321" max="13321" width="6.875" style="14" customWidth="1"/>
    <col min="13322" max="13322" width="1.75" style="14" customWidth="1"/>
    <col min="13323" max="13323" width="9" style="14"/>
    <col min="13324" max="13325" width="9" style="14" bestFit="1" customWidth="1"/>
    <col min="13326" max="13568" width="9" style="14"/>
    <col min="13569" max="13569" width="4.75" style="14" customWidth="1"/>
    <col min="13570" max="13570" width="8" style="14" customWidth="1"/>
    <col min="13571" max="13571" width="9" style="14"/>
    <col min="13572" max="13572" width="15.25" style="14" customWidth="1"/>
    <col min="13573" max="13573" width="9" style="14"/>
    <col min="13574" max="13574" width="6.375" style="14" customWidth="1"/>
    <col min="13575" max="13575" width="8.375" style="14" customWidth="1"/>
    <col min="13576" max="13576" width="12" style="14" customWidth="1"/>
    <col min="13577" max="13577" width="6.875" style="14" customWidth="1"/>
    <col min="13578" max="13578" width="1.75" style="14" customWidth="1"/>
    <col min="13579" max="13579" width="9" style="14"/>
    <col min="13580" max="13581" width="9" style="14" bestFit="1" customWidth="1"/>
    <col min="13582" max="13824" width="9" style="14"/>
    <col min="13825" max="13825" width="4.75" style="14" customWidth="1"/>
    <col min="13826" max="13826" width="8" style="14" customWidth="1"/>
    <col min="13827" max="13827" width="9" style="14"/>
    <col min="13828" max="13828" width="15.25" style="14" customWidth="1"/>
    <col min="13829" max="13829" width="9" style="14"/>
    <col min="13830" max="13830" width="6.375" style="14" customWidth="1"/>
    <col min="13831" max="13831" width="8.375" style="14" customWidth="1"/>
    <col min="13832" max="13832" width="12" style="14" customWidth="1"/>
    <col min="13833" max="13833" width="6.875" style="14" customWidth="1"/>
    <col min="13834" max="13834" width="1.75" style="14" customWidth="1"/>
    <col min="13835" max="13835" width="9" style="14"/>
    <col min="13836" max="13837" width="9" style="14" bestFit="1" customWidth="1"/>
    <col min="13838" max="14080" width="9" style="14"/>
    <col min="14081" max="14081" width="4.75" style="14" customWidth="1"/>
    <col min="14082" max="14082" width="8" style="14" customWidth="1"/>
    <col min="14083" max="14083" width="9" style="14"/>
    <col min="14084" max="14084" width="15.25" style="14" customWidth="1"/>
    <col min="14085" max="14085" width="9" style="14"/>
    <col min="14086" max="14086" width="6.375" style="14" customWidth="1"/>
    <col min="14087" max="14087" width="8.375" style="14" customWidth="1"/>
    <col min="14088" max="14088" width="12" style="14" customWidth="1"/>
    <col min="14089" max="14089" width="6.875" style="14" customWidth="1"/>
    <col min="14090" max="14090" width="1.75" style="14" customWidth="1"/>
    <col min="14091" max="14091" width="9" style="14"/>
    <col min="14092" max="14093" width="9" style="14" bestFit="1" customWidth="1"/>
    <col min="14094" max="14336" width="9" style="14"/>
    <col min="14337" max="14337" width="4.75" style="14" customWidth="1"/>
    <col min="14338" max="14338" width="8" style="14" customWidth="1"/>
    <col min="14339" max="14339" width="9" style="14"/>
    <col min="14340" max="14340" width="15.25" style="14" customWidth="1"/>
    <col min="14341" max="14341" width="9" style="14"/>
    <col min="14342" max="14342" width="6.375" style="14" customWidth="1"/>
    <col min="14343" max="14343" width="8.375" style="14" customWidth="1"/>
    <col min="14344" max="14344" width="12" style="14" customWidth="1"/>
    <col min="14345" max="14345" width="6.875" style="14" customWidth="1"/>
    <col min="14346" max="14346" width="1.75" style="14" customWidth="1"/>
    <col min="14347" max="14347" width="9" style="14"/>
    <col min="14348" max="14349" width="9" style="14" bestFit="1" customWidth="1"/>
    <col min="14350" max="14592" width="9" style="14"/>
    <col min="14593" max="14593" width="4.75" style="14" customWidth="1"/>
    <col min="14594" max="14594" width="8" style="14" customWidth="1"/>
    <col min="14595" max="14595" width="9" style="14"/>
    <col min="14596" max="14596" width="15.25" style="14" customWidth="1"/>
    <col min="14597" max="14597" width="9" style="14"/>
    <col min="14598" max="14598" width="6.375" style="14" customWidth="1"/>
    <col min="14599" max="14599" width="8.375" style="14" customWidth="1"/>
    <col min="14600" max="14600" width="12" style="14" customWidth="1"/>
    <col min="14601" max="14601" width="6.875" style="14" customWidth="1"/>
    <col min="14602" max="14602" width="1.75" style="14" customWidth="1"/>
    <col min="14603" max="14603" width="9" style="14"/>
    <col min="14604" max="14605" width="9" style="14" bestFit="1" customWidth="1"/>
    <col min="14606" max="14848" width="9" style="14"/>
    <col min="14849" max="14849" width="4.75" style="14" customWidth="1"/>
    <col min="14850" max="14850" width="8" style="14" customWidth="1"/>
    <col min="14851" max="14851" width="9" style="14"/>
    <col min="14852" max="14852" width="15.25" style="14" customWidth="1"/>
    <col min="14853" max="14853" width="9" style="14"/>
    <col min="14854" max="14854" width="6.375" style="14" customWidth="1"/>
    <col min="14855" max="14855" width="8.375" style="14" customWidth="1"/>
    <col min="14856" max="14856" width="12" style="14" customWidth="1"/>
    <col min="14857" max="14857" width="6.875" style="14" customWidth="1"/>
    <col min="14858" max="14858" width="1.75" style="14" customWidth="1"/>
    <col min="14859" max="14859" width="9" style="14"/>
    <col min="14860" max="14861" width="9" style="14" bestFit="1" customWidth="1"/>
    <col min="14862" max="15104" width="9" style="14"/>
    <col min="15105" max="15105" width="4.75" style="14" customWidth="1"/>
    <col min="15106" max="15106" width="8" style="14" customWidth="1"/>
    <col min="15107" max="15107" width="9" style="14"/>
    <col min="15108" max="15108" width="15.25" style="14" customWidth="1"/>
    <col min="15109" max="15109" width="9" style="14"/>
    <col min="15110" max="15110" width="6.375" style="14" customWidth="1"/>
    <col min="15111" max="15111" width="8.375" style="14" customWidth="1"/>
    <col min="15112" max="15112" width="12" style="14" customWidth="1"/>
    <col min="15113" max="15113" width="6.875" style="14" customWidth="1"/>
    <col min="15114" max="15114" width="1.75" style="14" customWidth="1"/>
    <col min="15115" max="15115" width="9" style="14"/>
    <col min="15116" max="15117" width="9" style="14" bestFit="1" customWidth="1"/>
    <col min="15118" max="15360" width="9" style="14"/>
    <col min="15361" max="15361" width="4.75" style="14" customWidth="1"/>
    <col min="15362" max="15362" width="8" style="14" customWidth="1"/>
    <col min="15363" max="15363" width="9" style="14"/>
    <col min="15364" max="15364" width="15.25" style="14" customWidth="1"/>
    <col min="15365" max="15365" width="9" style="14"/>
    <col min="15366" max="15366" width="6.375" style="14" customWidth="1"/>
    <col min="15367" max="15367" width="8.375" style="14" customWidth="1"/>
    <col min="15368" max="15368" width="12" style="14" customWidth="1"/>
    <col min="15369" max="15369" width="6.875" style="14" customWidth="1"/>
    <col min="15370" max="15370" width="1.75" style="14" customWidth="1"/>
    <col min="15371" max="15371" width="9" style="14"/>
    <col min="15372" max="15373" width="9" style="14" bestFit="1" customWidth="1"/>
    <col min="15374" max="15616" width="9" style="14"/>
    <col min="15617" max="15617" width="4.75" style="14" customWidth="1"/>
    <col min="15618" max="15618" width="8" style="14" customWidth="1"/>
    <col min="15619" max="15619" width="9" style="14"/>
    <col min="15620" max="15620" width="15.25" style="14" customWidth="1"/>
    <col min="15621" max="15621" width="9" style="14"/>
    <col min="15622" max="15622" width="6.375" style="14" customWidth="1"/>
    <col min="15623" max="15623" width="8.375" style="14" customWidth="1"/>
    <col min="15624" max="15624" width="12" style="14" customWidth="1"/>
    <col min="15625" max="15625" width="6.875" style="14" customWidth="1"/>
    <col min="15626" max="15626" width="1.75" style="14" customWidth="1"/>
    <col min="15627" max="15627" width="9" style="14"/>
    <col min="15628" max="15629" width="9" style="14" bestFit="1" customWidth="1"/>
    <col min="15630" max="15872" width="9" style="14"/>
    <col min="15873" max="15873" width="4.75" style="14" customWidth="1"/>
    <col min="15874" max="15874" width="8" style="14" customWidth="1"/>
    <col min="15875" max="15875" width="9" style="14"/>
    <col min="15876" max="15876" width="15.25" style="14" customWidth="1"/>
    <col min="15877" max="15877" width="9" style="14"/>
    <col min="15878" max="15878" width="6.375" style="14" customWidth="1"/>
    <col min="15879" max="15879" width="8.375" style="14" customWidth="1"/>
    <col min="15880" max="15880" width="12" style="14" customWidth="1"/>
    <col min="15881" max="15881" width="6.875" style="14" customWidth="1"/>
    <col min="15882" max="15882" width="1.75" style="14" customWidth="1"/>
    <col min="15883" max="15883" width="9" style="14"/>
    <col min="15884" max="15885" width="9" style="14" bestFit="1" customWidth="1"/>
    <col min="15886" max="16128" width="9" style="14"/>
    <col min="16129" max="16129" width="4.75" style="14" customWidth="1"/>
    <col min="16130" max="16130" width="8" style="14" customWidth="1"/>
    <col min="16131" max="16131" width="9" style="14"/>
    <col min="16132" max="16132" width="15.25" style="14" customWidth="1"/>
    <col min="16133" max="16133" width="9" style="14"/>
    <col min="16134" max="16134" width="6.375" style="14" customWidth="1"/>
    <col min="16135" max="16135" width="8.375" style="14" customWidth="1"/>
    <col min="16136" max="16136" width="12" style="14" customWidth="1"/>
    <col min="16137" max="16137" width="6.875" style="14" customWidth="1"/>
    <col min="16138" max="16138" width="1.75" style="14" customWidth="1"/>
    <col min="16139" max="16139" width="9" style="14"/>
    <col min="16140" max="16141" width="9" style="14" bestFit="1" customWidth="1"/>
    <col min="16142" max="16384" width="9" style="14"/>
  </cols>
  <sheetData>
    <row r="1" spans="1:18">
      <c r="A1" s="455" t="s">
        <v>73</v>
      </c>
      <c r="B1" s="455"/>
      <c r="C1" s="455"/>
      <c r="D1" s="455"/>
      <c r="E1" s="455"/>
      <c r="F1" s="455"/>
      <c r="G1" s="51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14.25" customHeight="1">
      <c r="A2" s="52"/>
      <c r="B2" s="52"/>
      <c r="C2" s="52"/>
      <c r="D2" s="52"/>
      <c r="E2" s="52"/>
      <c r="F2" s="53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>
      <c r="A3" s="54" t="s">
        <v>77</v>
      </c>
      <c r="B3" s="55"/>
      <c r="C3" s="55"/>
      <c r="D3" s="55"/>
      <c r="E3" s="55"/>
      <c r="F3" s="5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>
      <c r="A4" s="54" t="s">
        <v>64</v>
      </c>
      <c r="B4" s="56"/>
      <c r="C4" s="56"/>
      <c r="D4" s="56"/>
      <c r="E4" s="55"/>
      <c r="F4" s="55"/>
      <c r="G4" s="15"/>
      <c r="H4" s="15"/>
      <c r="I4" s="54"/>
      <c r="J4" s="54"/>
      <c r="K4" s="54"/>
      <c r="L4" s="54"/>
      <c r="M4" s="54"/>
      <c r="N4" s="54"/>
      <c r="O4" s="15"/>
      <c r="P4" s="15"/>
      <c r="Q4" s="15"/>
      <c r="R4" s="15"/>
    </row>
    <row r="5" spans="1:18">
      <c r="A5" s="54" t="s">
        <v>65</v>
      </c>
      <c r="B5" s="56"/>
      <c r="C5" s="56"/>
      <c r="D5" s="56"/>
      <c r="E5" s="55"/>
      <c r="F5" s="55"/>
      <c r="G5" s="15"/>
      <c r="H5" s="57"/>
      <c r="I5" s="54"/>
      <c r="J5" s="54"/>
      <c r="K5" s="54"/>
      <c r="L5" s="54"/>
      <c r="M5" s="54"/>
      <c r="N5" s="58"/>
      <c r="O5" s="59"/>
      <c r="P5" s="59"/>
      <c r="Q5" s="59"/>
      <c r="R5" s="15"/>
    </row>
    <row r="6" spans="1:18">
      <c r="A6" s="60" t="s">
        <v>78</v>
      </c>
      <c r="B6" s="62"/>
      <c r="C6" s="63"/>
      <c r="D6" s="64"/>
      <c r="E6" s="65"/>
      <c r="F6" s="55"/>
      <c r="G6" s="15"/>
      <c r="H6" s="57"/>
      <c r="I6" s="54"/>
      <c r="J6" s="54"/>
      <c r="K6" s="54"/>
      <c r="L6" s="54"/>
      <c r="M6" s="54"/>
      <c r="N6" s="58"/>
      <c r="O6" s="61"/>
      <c r="P6" s="61"/>
      <c r="Q6" s="61"/>
      <c r="R6" s="15"/>
    </row>
    <row r="7" spans="1:18">
      <c r="A7" s="156" t="s">
        <v>14</v>
      </c>
      <c r="B7" s="473" t="s">
        <v>2</v>
      </c>
      <c r="C7" s="471" t="s">
        <v>18</v>
      </c>
      <c r="D7" s="475" t="s">
        <v>52</v>
      </c>
      <c r="E7" s="157" t="s">
        <v>16</v>
      </c>
      <c r="F7" s="477" t="s">
        <v>8</v>
      </c>
      <c r="G7" s="15"/>
      <c r="H7" s="57"/>
      <c r="I7" s="15"/>
      <c r="J7" s="15"/>
      <c r="K7" s="15"/>
      <c r="L7" s="54"/>
      <c r="M7" s="15"/>
      <c r="N7" s="58"/>
      <c r="O7" s="61"/>
      <c r="P7" s="61"/>
      <c r="Q7" s="61"/>
      <c r="R7" s="15"/>
    </row>
    <row r="8" spans="1:18">
      <c r="A8" s="158" t="s">
        <v>17</v>
      </c>
      <c r="B8" s="474"/>
      <c r="C8" s="472"/>
      <c r="D8" s="476"/>
      <c r="E8" s="159" t="s">
        <v>19</v>
      </c>
      <c r="F8" s="478"/>
      <c r="G8" s="15"/>
      <c r="H8" s="57"/>
      <c r="I8" s="15"/>
      <c r="J8" s="15"/>
      <c r="K8" s="15"/>
      <c r="L8" s="54"/>
      <c r="M8" s="15"/>
      <c r="N8" s="58"/>
      <c r="O8" s="61"/>
      <c r="P8" s="61"/>
      <c r="Q8" s="61"/>
      <c r="R8" s="15"/>
    </row>
    <row r="9" spans="1:18">
      <c r="A9" s="160"/>
      <c r="B9" s="161" t="s">
        <v>55</v>
      </c>
      <c r="C9" s="162"/>
      <c r="D9" s="163"/>
      <c r="E9" s="162"/>
      <c r="F9" s="164"/>
      <c r="G9" s="15"/>
      <c r="H9" s="57"/>
      <c r="I9" s="15"/>
      <c r="J9" s="15"/>
      <c r="K9" s="15"/>
      <c r="L9" s="54"/>
      <c r="M9" s="15"/>
      <c r="N9" s="58"/>
      <c r="O9" s="61"/>
      <c r="P9" s="61"/>
      <c r="Q9" s="61"/>
      <c r="R9" s="15"/>
    </row>
    <row r="10" spans="1:18">
      <c r="A10" s="177"/>
      <c r="B10" s="176"/>
      <c r="C10" s="166"/>
      <c r="D10" s="167"/>
      <c r="E10" s="168"/>
      <c r="F10" s="169"/>
      <c r="G10" s="15"/>
      <c r="H10" s="57"/>
      <c r="I10" s="15"/>
      <c r="J10" s="15"/>
      <c r="K10" s="15"/>
      <c r="L10" s="54"/>
      <c r="M10" s="15"/>
      <c r="N10" s="58"/>
      <c r="O10" s="61"/>
      <c r="P10" s="61"/>
      <c r="Q10" s="61"/>
      <c r="R10" s="15"/>
    </row>
    <row r="11" spans="1:18">
      <c r="A11" s="165"/>
      <c r="B11" s="170"/>
      <c r="C11" s="171"/>
      <c r="D11" s="172"/>
      <c r="E11" s="168"/>
      <c r="F11" s="169"/>
      <c r="G11" s="15"/>
      <c r="H11" s="57"/>
      <c r="I11" s="57"/>
      <c r="J11" s="57"/>
      <c r="K11" s="57"/>
      <c r="L11" s="57"/>
      <c r="M11" s="57"/>
      <c r="N11" s="77"/>
      <c r="O11" s="61"/>
      <c r="Q11" s="15"/>
      <c r="R11" s="15"/>
    </row>
    <row r="12" spans="1:18">
      <c r="A12" s="165"/>
      <c r="B12" s="170"/>
      <c r="C12" s="171"/>
      <c r="D12" s="172"/>
      <c r="E12" s="168"/>
      <c r="F12" s="169"/>
      <c r="G12" s="15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15"/>
    </row>
    <row r="13" spans="1:18">
      <c r="A13" s="165"/>
      <c r="B13" s="170"/>
      <c r="C13" s="171"/>
      <c r="D13" s="167"/>
      <c r="E13" s="171"/>
      <c r="F13" s="169"/>
      <c r="G13" s="15"/>
      <c r="H13" s="57"/>
      <c r="I13" s="57"/>
      <c r="J13" s="57"/>
      <c r="K13" s="57"/>
      <c r="L13" s="57"/>
      <c r="M13" s="57"/>
      <c r="N13" s="15"/>
      <c r="O13" s="61"/>
      <c r="P13" s="15"/>
      <c r="Q13" s="15"/>
      <c r="R13" s="15"/>
    </row>
    <row r="14" spans="1:18">
      <c r="A14" s="165"/>
      <c r="B14" s="170"/>
      <c r="C14" s="171"/>
      <c r="D14" s="167"/>
      <c r="E14" s="171"/>
      <c r="F14" s="167"/>
      <c r="G14" s="15"/>
      <c r="H14" s="61"/>
      <c r="I14" s="57"/>
      <c r="J14" s="57"/>
      <c r="K14" s="57"/>
      <c r="L14" s="57"/>
      <c r="M14" s="57"/>
      <c r="N14" s="15"/>
      <c r="O14" s="15"/>
      <c r="P14" s="15"/>
      <c r="Q14" s="15"/>
      <c r="R14" s="15"/>
    </row>
    <row r="15" spans="1:18">
      <c r="A15" s="479" t="s">
        <v>20</v>
      </c>
      <c r="B15" s="481" t="s">
        <v>21</v>
      </c>
      <c r="C15" s="482"/>
      <c r="D15" s="483"/>
      <c r="E15" s="173"/>
      <c r="F15" s="174"/>
      <c r="G15" s="15"/>
      <c r="H15" s="15"/>
      <c r="I15" s="61"/>
      <c r="J15" s="61"/>
      <c r="K15" s="61"/>
      <c r="L15" s="61"/>
      <c r="M15" s="61"/>
      <c r="N15" s="15"/>
      <c r="O15" s="15"/>
      <c r="P15" s="15"/>
      <c r="Q15" s="15"/>
      <c r="R15" s="15"/>
    </row>
    <row r="16" spans="1:18">
      <c r="A16" s="480"/>
      <c r="B16" s="175" t="s">
        <v>22</v>
      </c>
      <c r="C16" s="484"/>
      <c r="D16" s="485"/>
      <c r="E16" s="485"/>
      <c r="F16" s="486"/>
      <c r="G16" s="15"/>
      <c r="H16" s="15"/>
      <c r="I16" s="15"/>
      <c r="J16" s="15"/>
      <c r="K16" s="15"/>
      <c r="L16" s="15"/>
      <c r="M16" s="15"/>
      <c r="N16" s="61"/>
      <c r="O16" s="15"/>
      <c r="P16" s="15"/>
      <c r="Q16" s="15"/>
      <c r="R16" s="15"/>
    </row>
    <row r="17" spans="1:18">
      <c r="A17" s="84"/>
      <c r="B17" s="85"/>
      <c r="C17" s="86"/>
      <c r="D17" s="86"/>
      <c r="E17" s="86"/>
      <c r="F17" s="86"/>
      <c r="G17" s="15"/>
      <c r="H17" s="15"/>
      <c r="I17" s="15"/>
      <c r="J17" s="15"/>
      <c r="K17" s="15"/>
      <c r="L17" s="15"/>
      <c r="M17" s="15"/>
      <c r="N17" s="61"/>
      <c r="O17" s="15"/>
      <c r="P17" s="15"/>
      <c r="Q17" s="15"/>
      <c r="R17" s="15"/>
    </row>
    <row r="18" spans="1:18">
      <c r="A18" s="449" t="s">
        <v>30</v>
      </c>
      <c r="B18" s="449"/>
      <c r="C18" s="449"/>
      <c r="D18" s="449"/>
      <c r="E18" s="449"/>
      <c r="F18" s="449"/>
      <c r="G18" s="449"/>
      <c r="H18" s="15"/>
      <c r="I18" s="15"/>
      <c r="J18" s="15"/>
      <c r="K18" s="15"/>
      <c r="L18" s="15"/>
      <c r="M18" s="15"/>
      <c r="N18" s="61"/>
      <c r="O18" s="15"/>
      <c r="P18" s="15"/>
      <c r="Q18" s="15"/>
      <c r="R18" s="15"/>
    </row>
    <row r="19" spans="1:18">
      <c r="A19" s="448" t="s">
        <v>75</v>
      </c>
      <c r="B19" s="448"/>
      <c r="C19" s="448"/>
      <c r="D19" s="448"/>
      <c r="E19" s="448"/>
      <c r="F19" s="448"/>
      <c r="G19" s="448"/>
      <c r="H19" s="15"/>
      <c r="I19" s="15"/>
      <c r="J19" s="15"/>
      <c r="K19" s="15"/>
      <c r="L19" s="15"/>
      <c r="M19" s="15"/>
      <c r="N19" s="61"/>
      <c r="O19" s="15"/>
      <c r="P19" s="15"/>
      <c r="Q19" s="15"/>
      <c r="R19" s="15"/>
    </row>
    <row r="20" spans="1:18">
      <c r="A20" s="449" t="s">
        <v>71</v>
      </c>
      <c r="B20" s="449"/>
      <c r="C20" s="449"/>
      <c r="D20" s="449"/>
      <c r="E20" s="449"/>
      <c r="F20" s="449"/>
      <c r="G20" s="449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3.5" customHeight="1">
      <c r="A21" s="65"/>
      <c r="B21" s="87"/>
      <c r="C21" s="88"/>
      <c r="D21" s="89"/>
      <c r="E21" s="89"/>
      <c r="F21" s="89"/>
      <c r="G21" s="90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65"/>
      <c r="B22" s="91"/>
      <c r="D22" s="91"/>
      <c r="H22" s="15"/>
      <c r="I22" s="15"/>
      <c r="J22" s="15"/>
      <c r="K22" s="15"/>
      <c r="L22" s="15"/>
      <c r="M22" s="15"/>
      <c r="N22" s="15"/>
      <c r="O22" s="89"/>
      <c r="P22" s="15"/>
      <c r="Q22" s="15"/>
      <c r="R22" s="15"/>
    </row>
    <row r="23" spans="1:18">
      <c r="A23" s="89"/>
      <c r="B23" s="93"/>
      <c r="D23" s="153"/>
      <c r="G23" s="92"/>
      <c r="H23" s="15"/>
      <c r="I23" s="15"/>
      <c r="J23" s="15"/>
      <c r="K23" s="15"/>
      <c r="L23" s="15"/>
      <c r="M23" s="15"/>
      <c r="N23" s="15"/>
      <c r="O23" s="89"/>
      <c r="P23" s="15"/>
      <c r="Q23" s="15"/>
      <c r="R23" s="15"/>
    </row>
    <row r="24" spans="1:18" ht="13.5" customHeight="1">
      <c r="A24" s="89"/>
      <c r="B24" s="95"/>
      <c r="D24" s="154"/>
      <c r="G24" s="90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65"/>
      <c r="B25" s="91"/>
      <c r="D25" s="91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65"/>
      <c r="B26" s="96"/>
      <c r="C26" s="92"/>
      <c r="D26" s="155"/>
      <c r="G26" s="92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ht="13.5" customHeight="1">
      <c r="A27" s="65"/>
      <c r="B27" s="91"/>
      <c r="C27" s="98"/>
      <c r="D27" s="90"/>
      <c r="F27" s="90"/>
      <c r="G27" s="90"/>
    </row>
    <row r="28" spans="1:18">
      <c r="A28" s="65"/>
      <c r="B28" s="91"/>
      <c r="C28" s="99"/>
      <c r="D28" s="90"/>
      <c r="E28" s="88"/>
      <c r="F28" s="90"/>
      <c r="G28" s="100"/>
    </row>
    <row r="29" spans="1:18">
      <c r="A29" s="65"/>
      <c r="B29" s="101"/>
      <c r="C29" s="99"/>
      <c r="D29" s="94"/>
      <c r="E29" s="92"/>
      <c r="F29" s="92"/>
      <c r="G29" s="66"/>
    </row>
    <row r="30" spans="1:18">
      <c r="A30" s="65"/>
      <c r="B30" s="87"/>
      <c r="C30" s="99"/>
      <c r="D30" s="90"/>
      <c r="E30" s="90"/>
      <c r="F30" s="90"/>
      <c r="G30" s="66"/>
    </row>
    <row r="31" spans="1:18">
      <c r="A31" s="65"/>
      <c r="B31" s="87"/>
      <c r="C31" s="99"/>
      <c r="D31" s="90"/>
      <c r="E31" s="90"/>
      <c r="F31" s="100"/>
    </row>
    <row r="32" spans="1:18">
      <c r="A32" s="65"/>
      <c r="B32" s="87"/>
      <c r="C32" s="99"/>
      <c r="D32" s="66"/>
      <c r="E32" s="66"/>
      <c r="F32" s="66"/>
    </row>
    <row r="33" spans="1:6">
      <c r="A33" s="65"/>
      <c r="B33" s="87"/>
      <c r="C33" s="99"/>
      <c r="D33" s="66"/>
      <c r="E33" s="66"/>
      <c r="F33" s="66"/>
    </row>
    <row r="34" spans="1:6">
      <c r="A34" s="65"/>
      <c r="B34" s="87"/>
      <c r="C34" s="99"/>
      <c r="D34" s="66"/>
      <c r="E34" s="66"/>
      <c r="F34" s="66"/>
    </row>
    <row r="35" spans="1:6">
      <c r="A35" s="65"/>
      <c r="B35" s="87"/>
      <c r="C35" s="99"/>
      <c r="D35" s="66"/>
      <c r="E35" s="66"/>
      <c r="F35" s="66"/>
    </row>
    <row r="36" spans="1:6">
      <c r="A36" s="65"/>
      <c r="B36" s="87"/>
      <c r="C36" s="99"/>
      <c r="D36" s="66"/>
      <c r="E36" s="66"/>
      <c r="F36" s="66"/>
    </row>
  </sheetData>
  <mergeCells count="11">
    <mergeCell ref="A20:G20"/>
    <mergeCell ref="A15:A16"/>
    <mergeCell ref="B15:D15"/>
    <mergeCell ref="C16:F16"/>
    <mergeCell ref="A18:G18"/>
    <mergeCell ref="A19:G19"/>
    <mergeCell ref="C7:C8"/>
    <mergeCell ref="A1:F1"/>
    <mergeCell ref="B7:B8"/>
    <mergeCell ref="D7:D8"/>
    <mergeCell ref="F7:F8"/>
  </mergeCells>
  <pageMargins left="0.63541666666666663" right="0.23958333333333334" top="0.77083333333333337" bottom="0.75" header="0.3" footer="0.3"/>
  <pageSetup paperSize="9" orientation="portrait" r:id="rId1"/>
  <headerFooter>
    <oddHeader xml:space="preserve">&amp;R&amp;"TH Sarabun New,ธรรมดา"&amp;12แบบ ปร.5 (พ) ค่าใช้จ่ายพิเศษตามข้อกำหนด  จำนวน &amp;P แผ่น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2"/>
  <sheetViews>
    <sheetView view="pageBreakPreview" zoomScaleNormal="85" zoomScaleSheetLayoutView="100" zoomScalePageLayoutView="85" workbookViewId="0">
      <selection activeCell="A9" sqref="A9:B11"/>
    </sheetView>
  </sheetViews>
  <sheetFormatPr defaultRowHeight="21"/>
  <cols>
    <col min="1" max="1" width="6.25" style="211" customWidth="1"/>
    <col min="2" max="2" width="47.25" style="183" customWidth="1"/>
    <col min="3" max="3" width="7" style="212" bestFit="1" customWidth="1"/>
    <col min="4" max="4" width="7" style="183" customWidth="1"/>
    <col min="5" max="5" width="10.875" style="183" customWidth="1"/>
    <col min="6" max="6" width="14" style="183" bestFit="1" customWidth="1"/>
    <col min="7" max="7" width="8.25" style="183" bestFit="1" customWidth="1"/>
    <col min="8" max="8" width="12.75" style="183" bestFit="1" customWidth="1"/>
    <col min="9" max="9" width="14" style="183" bestFit="1" customWidth="1"/>
    <col min="10" max="10" width="8.375" style="183" customWidth="1"/>
    <col min="11" max="11" width="9.125" style="183" customWidth="1"/>
    <col min="12" max="12" width="9.75" style="183" bestFit="1" customWidth="1"/>
    <col min="13" max="13" width="14.5" style="183" customWidth="1"/>
    <col min="14" max="16384" width="9" style="183"/>
  </cols>
  <sheetData>
    <row r="1" spans="1:10">
      <c r="A1" s="489" t="s">
        <v>0</v>
      </c>
      <c r="B1" s="490"/>
      <c r="C1" s="490"/>
      <c r="D1" s="490"/>
      <c r="E1" s="490"/>
      <c r="F1" s="490"/>
      <c r="G1" s="490"/>
      <c r="H1" s="490"/>
      <c r="I1" s="490"/>
      <c r="J1" s="491"/>
    </row>
    <row r="2" spans="1:10">
      <c r="A2" s="184" t="s">
        <v>79</v>
      </c>
      <c r="B2" s="185"/>
      <c r="C2" s="185"/>
      <c r="D2" s="492"/>
      <c r="E2" s="492"/>
      <c r="F2" s="492"/>
      <c r="G2" s="492"/>
      <c r="H2" s="492"/>
      <c r="I2" s="492"/>
      <c r="J2" s="497"/>
    </row>
    <row r="3" spans="1:10">
      <c r="A3" s="184" t="s">
        <v>80</v>
      </c>
      <c r="B3" s="185"/>
      <c r="C3" s="185"/>
      <c r="D3" s="186"/>
      <c r="E3" s="187"/>
      <c r="F3" s="188"/>
      <c r="G3" s="185"/>
      <c r="H3" s="188"/>
      <c r="I3" s="185"/>
      <c r="J3" s="497"/>
    </row>
    <row r="4" spans="1:10">
      <c r="A4" s="189" t="s">
        <v>81</v>
      </c>
      <c r="B4" s="185"/>
      <c r="C4" s="185"/>
      <c r="D4" s="186"/>
      <c r="E4" s="187"/>
      <c r="F4" s="188"/>
      <c r="G4" s="185"/>
      <c r="H4" s="188"/>
      <c r="I4" s="185"/>
      <c r="J4" s="497"/>
    </row>
    <row r="5" spans="1:10">
      <c r="A5" s="189" t="s">
        <v>82</v>
      </c>
      <c r="B5" s="185"/>
      <c r="C5" s="185"/>
      <c r="D5" s="186"/>
      <c r="E5" s="187"/>
      <c r="F5" s="188"/>
      <c r="G5" s="185"/>
      <c r="H5" s="188"/>
      <c r="I5" s="185"/>
      <c r="J5" s="497"/>
    </row>
    <row r="6" spans="1:10">
      <c r="A6" s="493" t="s">
        <v>1</v>
      </c>
      <c r="B6" s="494" t="s">
        <v>2</v>
      </c>
      <c r="C6" s="487" t="s">
        <v>3</v>
      </c>
      <c r="D6" s="495" t="s">
        <v>4</v>
      </c>
      <c r="E6" s="496" t="s">
        <v>5</v>
      </c>
      <c r="F6" s="496"/>
      <c r="G6" s="496" t="s">
        <v>6</v>
      </c>
      <c r="H6" s="496"/>
      <c r="I6" s="488" t="s">
        <v>7</v>
      </c>
      <c r="J6" s="487" t="s">
        <v>8</v>
      </c>
    </row>
    <row r="7" spans="1:10">
      <c r="A7" s="493"/>
      <c r="B7" s="494"/>
      <c r="C7" s="487"/>
      <c r="D7" s="495"/>
      <c r="E7" s="194" t="s">
        <v>9</v>
      </c>
      <c r="F7" s="194" t="s">
        <v>10</v>
      </c>
      <c r="G7" s="194" t="s">
        <v>9</v>
      </c>
      <c r="H7" s="194" t="s">
        <v>10</v>
      </c>
      <c r="I7" s="488"/>
      <c r="J7" s="488"/>
    </row>
    <row r="8" spans="1:10">
      <c r="A8" s="195"/>
      <c r="B8" s="196" t="s">
        <v>11</v>
      </c>
      <c r="C8" s="197"/>
      <c r="D8" s="198"/>
      <c r="E8" s="197"/>
      <c r="F8" s="197"/>
      <c r="G8" s="197"/>
      <c r="H8" s="197"/>
      <c r="I8" s="197"/>
      <c r="J8" s="199"/>
    </row>
    <row r="9" spans="1:10">
      <c r="A9" s="200"/>
      <c r="B9" s="201"/>
      <c r="C9" s="197"/>
      <c r="D9" s="198"/>
      <c r="E9" s="197"/>
      <c r="F9" s="197"/>
      <c r="G9" s="197"/>
      <c r="H9" s="197"/>
      <c r="I9" s="197"/>
      <c r="J9" s="197"/>
    </row>
    <row r="10" spans="1:10">
      <c r="A10" s="200"/>
      <c r="B10" s="201"/>
      <c r="C10" s="197"/>
      <c r="D10" s="198"/>
      <c r="E10" s="197"/>
      <c r="F10" s="197"/>
      <c r="G10" s="197"/>
      <c r="H10" s="197"/>
      <c r="I10" s="197"/>
      <c r="J10" s="197"/>
    </row>
    <row r="11" spans="1:10">
      <c r="A11" s="200"/>
      <c r="B11" s="201"/>
      <c r="C11" s="197"/>
      <c r="D11" s="198"/>
      <c r="E11" s="197"/>
      <c r="F11" s="197"/>
      <c r="G11" s="197"/>
      <c r="H11" s="197"/>
      <c r="I11" s="197"/>
      <c r="J11" s="197"/>
    </row>
    <row r="12" spans="1:10">
      <c r="A12" s="202"/>
      <c r="B12" s="203"/>
      <c r="C12" s="197"/>
      <c r="D12" s="198"/>
      <c r="E12" s="197"/>
      <c r="F12" s="197"/>
      <c r="G12" s="197"/>
      <c r="H12" s="197"/>
      <c r="I12" s="197"/>
      <c r="J12" s="197"/>
    </row>
    <row r="13" spans="1:10">
      <c r="A13" s="195"/>
      <c r="B13" s="203"/>
      <c r="C13" s="197"/>
      <c r="D13" s="198"/>
      <c r="E13" s="197"/>
      <c r="F13" s="197"/>
      <c r="G13" s="197"/>
      <c r="H13" s="197"/>
      <c r="I13" s="204"/>
      <c r="J13" s="197"/>
    </row>
    <row r="14" spans="1:10">
      <c r="A14" s="195"/>
      <c r="B14" s="203"/>
      <c r="C14" s="197"/>
      <c r="D14" s="198"/>
      <c r="E14" s="197"/>
      <c r="F14" s="197"/>
      <c r="G14" s="197"/>
      <c r="H14" s="197"/>
      <c r="I14" s="204"/>
      <c r="J14" s="197"/>
    </row>
    <row r="15" spans="1:10">
      <c r="A15" s="195"/>
      <c r="B15" s="203"/>
      <c r="C15" s="197"/>
      <c r="D15" s="198"/>
      <c r="E15" s="197"/>
      <c r="F15" s="197"/>
      <c r="G15" s="197"/>
      <c r="H15" s="197"/>
      <c r="I15" s="204"/>
      <c r="J15" s="197"/>
    </row>
    <row r="16" spans="1:10">
      <c r="A16" s="195"/>
      <c r="B16" s="203"/>
      <c r="C16" s="197"/>
      <c r="D16" s="198"/>
      <c r="E16" s="197"/>
      <c r="F16" s="197"/>
      <c r="G16" s="197"/>
      <c r="H16" s="197"/>
      <c r="I16" s="204"/>
      <c r="J16" s="197"/>
    </row>
    <row r="17" spans="1:13">
      <c r="A17" s="195"/>
      <c r="B17" s="203"/>
      <c r="C17" s="197"/>
      <c r="D17" s="198"/>
      <c r="E17" s="197"/>
      <c r="F17" s="197"/>
      <c r="G17" s="197"/>
      <c r="H17" s="197"/>
      <c r="I17" s="204"/>
      <c r="J17" s="197"/>
    </row>
    <row r="18" spans="1:13">
      <c r="A18" s="195"/>
      <c r="B18" s="203"/>
      <c r="C18" s="197"/>
      <c r="D18" s="198"/>
      <c r="E18" s="197"/>
      <c r="F18" s="197"/>
      <c r="G18" s="197"/>
      <c r="H18" s="197"/>
      <c r="I18" s="204"/>
      <c r="J18" s="197"/>
    </row>
    <row r="19" spans="1:13">
      <c r="A19" s="195"/>
      <c r="B19" s="203"/>
      <c r="C19" s="197"/>
      <c r="D19" s="198"/>
      <c r="E19" s="197"/>
      <c r="F19" s="197"/>
      <c r="G19" s="197"/>
      <c r="H19" s="197"/>
      <c r="I19" s="204"/>
      <c r="J19" s="197"/>
    </row>
    <row r="20" spans="1:13">
      <c r="A20" s="195"/>
      <c r="B20" s="203"/>
      <c r="C20" s="197"/>
      <c r="D20" s="198"/>
      <c r="E20" s="197"/>
      <c r="F20" s="197"/>
      <c r="G20" s="197"/>
      <c r="H20" s="197"/>
      <c r="I20" s="204"/>
      <c r="J20" s="197"/>
    </row>
    <row r="21" spans="1:13">
      <c r="A21" s="195"/>
      <c r="B21" s="203"/>
      <c r="C21" s="197"/>
      <c r="D21" s="198"/>
      <c r="E21" s="197"/>
      <c r="F21" s="197"/>
      <c r="G21" s="197"/>
      <c r="H21" s="197"/>
      <c r="I21" s="204"/>
      <c r="J21" s="197"/>
    </row>
    <row r="22" spans="1:13">
      <c r="A22" s="195"/>
      <c r="B22" s="203"/>
      <c r="C22" s="197"/>
      <c r="D22" s="198"/>
      <c r="E22" s="197"/>
      <c r="F22" s="197"/>
      <c r="G22" s="197"/>
      <c r="H22" s="197"/>
      <c r="I22" s="204"/>
      <c r="J22" s="197"/>
    </row>
    <row r="23" spans="1:13">
      <c r="A23" s="195"/>
      <c r="B23" s="203"/>
      <c r="C23" s="197"/>
      <c r="D23" s="198"/>
      <c r="E23" s="197"/>
      <c r="F23" s="197"/>
      <c r="G23" s="197"/>
      <c r="H23" s="197"/>
      <c r="I23" s="204"/>
      <c r="J23" s="197"/>
    </row>
    <row r="24" spans="1:13">
      <c r="A24" s="195"/>
      <c r="B24" s="203"/>
      <c r="C24" s="197"/>
      <c r="D24" s="198"/>
      <c r="E24" s="197"/>
      <c r="F24" s="197"/>
      <c r="G24" s="197"/>
      <c r="H24" s="197"/>
      <c r="I24" s="204"/>
      <c r="J24" s="197"/>
    </row>
    <row r="25" spans="1:13">
      <c r="A25" s="195"/>
      <c r="B25" s="205"/>
      <c r="C25" s="197"/>
      <c r="D25" s="198"/>
      <c r="E25" s="197"/>
      <c r="F25" s="197"/>
      <c r="G25" s="197"/>
      <c r="H25" s="197"/>
      <c r="I25" s="204"/>
      <c r="J25" s="197"/>
    </row>
    <row r="26" spans="1:13">
      <c r="A26" s="206"/>
      <c r="B26" s="207" t="s">
        <v>12</v>
      </c>
      <c r="C26" s="208"/>
      <c r="D26" s="209"/>
      <c r="E26" s="208"/>
      <c r="F26" s="208">
        <f>SUM(F9:F13)</f>
        <v>0</v>
      </c>
      <c r="G26" s="208"/>
      <c r="H26" s="208">
        <f>SUM(H9:H13)</f>
        <v>0</v>
      </c>
      <c r="I26" s="208">
        <f>H26+F26</f>
        <v>0</v>
      </c>
      <c r="J26" s="208"/>
      <c r="L26" s="210"/>
    </row>
    <row r="27" spans="1:13">
      <c r="L27" s="213"/>
    </row>
    <row r="28" spans="1:13">
      <c r="I28" s="125"/>
      <c r="J28" s="125"/>
      <c r="K28" s="214"/>
      <c r="L28" s="125"/>
      <c r="M28" s="125"/>
    </row>
    <row r="29" spans="1:13">
      <c r="I29" s="125"/>
      <c r="J29" s="125"/>
      <c r="K29" s="125"/>
      <c r="L29" s="125"/>
      <c r="M29" s="125"/>
    </row>
    <row r="30" spans="1:13">
      <c r="I30" s="125"/>
      <c r="J30" s="125"/>
      <c r="K30" s="125"/>
      <c r="L30" s="125"/>
      <c r="M30" s="125"/>
    </row>
    <row r="31" spans="1:13">
      <c r="I31" s="125"/>
      <c r="J31" s="125"/>
      <c r="K31" s="125"/>
      <c r="L31" s="125"/>
      <c r="M31" s="125"/>
    </row>
    <row r="32" spans="1:13">
      <c r="I32" s="125"/>
      <c r="J32" s="125"/>
      <c r="K32" s="125"/>
      <c r="L32" s="125"/>
      <c r="M32" s="125"/>
    </row>
    <row r="33" spans="9:13">
      <c r="I33" s="125"/>
      <c r="J33" s="125"/>
      <c r="L33" s="215"/>
      <c r="M33" s="125"/>
    </row>
    <row r="34" spans="9:13">
      <c r="I34" s="125"/>
      <c r="J34" s="125"/>
      <c r="K34" s="125"/>
      <c r="L34" s="125"/>
      <c r="M34" s="125"/>
    </row>
    <row r="35" spans="9:13">
      <c r="K35" s="213"/>
      <c r="L35" s="125"/>
    </row>
    <row r="36" spans="9:13">
      <c r="L36" s="125"/>
    </row>
    <row r="37" spans="9:13">
      <c r="L37" s="125"/>
    </row>
    <row r="38" spans="9:13">
      <c r="L38" s="125"/>
    </row>
    <row r="39" spans="9:13">
      <c r="L39" s="125"/>
    </row>
    <row r="40" spans="9:13">
      <c r="L40" s="125"/>
    </row>
    <row r="41" spans="9:13">
      <c r="L41" s="125"/>
    </row>
    <row r="42" spans="9:13">
      <c r="L42" s="125"/>
    </row>
    <row r="43" spans="9:13">
      <c r="L43" s="125"/>
    </row>
    <row r="132" spans="4:4">
      <c r="D132" s="216"/>
    </row>
  </sheetData>
  <mergeCells count="11">
    <mergeCell ref="J6:J7"/>
    <mergeCell ref="A1:J1"/>
    <mergeCell ref="D2:I2"/>
    <mergeCell ref="A6:A7"/>
    <mergeCell ref="B6:B7"/>
    <mergeCell ref="C6:C7"/>
    <mergeCell ref="D6:D7"/>
    <mergeCell ref="E6:F6"/>
    <mergeCell ref="G6:H6"/>
    <mergeCell ref="I6:I7"/>
    <mergeCell ref="J2:J5"/>
  </mergeCells>
  <printOptions horizontalCentered="1"/>
  <pageMargins left="0.43307086614173229" right="0.23622047244094491" top="0.59055118110236227" bottom="0.31496062992125984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 (ก) สรุปหมวดงานก่อสร้าง แผ่นที่ &amp;P จากจำนวน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6"/>
  <sheetViews>
    <sheetView view="pageBreakPreview" topLeftCell="A52" zoomScale="80" zoomScaleNormal="100" zoomScaleSheetLayoutView="80" zoomScalePageLayoutView="110" workbookViewId="0">
      <selection activeCell="A71" sqref="A71:E74"/>
    </sheetView>
  </sheetViews>
  <sheetFormatPr defaultRowHeight="21"/>
  <cols>
    <col min="1" max="1" width="6.25" style="211" customWidth="1"/>
    <col min="2" max="2" width="50.375" style="183" customWidth="1"/>
    <col min="3" max="3" width="9.875" style="212" bestFit="1" customWidth="1"/>
    <col min="4" max="4" width="7" style="183" customWidth="1"/>
    <col min="5" max="5" width="10.125" style="183" customWidth="1"/>
    <col min="6" max="6" width="12.25" style="183" bestFit="1" customWidth="1"/>
    <col min="7" max="7" width="10.125" style="183" customWidth="1"/>
    <col min="8" max="9" width="13.25" style="183" bestFit="1" customWidth="1"/>
    <col min="10" max="10" width="10.125" style="183" customWidth="1"/>
    <col min="11" max="11" width="16.5" style="183" customWidth="1"/>
    <col min="12" max="12" width="12.875" style="183" customWidth="1"/>
    <col min="13" max="13" width="9" style="183" bestFit="1" customWidth="1"/>
    <col min="14" max="14" width="9.875" style="183" bestFit="1" customWidth="1"/>
    <col min="15" max="20" width="6.375" style="183" customWidth="1"/>
    <col min="21" max="16384" width="9" style="183"/>
  </cols>
  <sheetData>
    <row r="1" spans="1:10">
      <c r="A1" s="489" t="s">
        <v>0</v>
      </c>
      <c r="B1" s="490"/>
      <c r="C1" s="490"/>
      <c r="D1" s="490"/>
      <c r="E1" s="490"/>
      <c r="F1" s="490"/>
      <c r="G1" s="490"/>
      <c r="H1" s="490"/>
      <c r="I1" s="490"/>
      <c r="J1" s="491"/>
    </row>
    <row r="2" spans="1:10">
      <c r="A2" s="184" t="s">
        <v>79</v>
      </c>
      <c r="B2" s="185"/>
      <c r="C2" s="57"/>
      <c r="D2" s="492"/>
      <c r="E2" s="492"/>
      <c r="F2" s="492"/>
      <c r="G2" s="492"/>
      <c r="H2" s="492"/>
      <c r="I2" s="492"/>
      <c r="J2" s="497"/>
    </row>
    <row r="3" spans="1:10">
      <c r="A3" s="184" t="s">
        <v>80</v>
      </c>
      <c r="B3" s="185"/>
      <c r="C3" s="57"/>
      <c r="D3" s="186"/>
      <c r="E3" s="187"/>
      <c r="F3" s="188"/>
      <c r="G3" s="185"/>
      <c r="H3" s="188"/>
      <c r="I3" s="185"/>
      <c r="J3" s="497"/>
    </row>
    <row r="4" spans="1:10">
      <c r="A4" s="189" t="s">
        <v>81</v>
      </c>
      <c r="B4" s="185"/>
      <c r="C4" s="57"/>
      <c r="D4" s="186"/>
      <c r="E4" s="187"/>
      <c r="F4" s="188"/>
      <c r="G4" s="185"/>
      <c r="H4" s="188"/>
      <c r="I4" s="185"/>
      <c r="J4" s="497"/>
    </row>
    <row r="5" spans="1:10">
      <c r="A5" s="189" t="s">
        <v>82</v>
      </c>
      <c r="B5" s="185"/>
      <c r="C5" s="57"/>
      <c r="D5" s="186"/>
      <c r="E5" s="187"/>
      <c r="F5" s="188"/>
      <c r="G5" s="185"/>
      <c r="H5" s="188"/>
      <c r="I5" s="185"/>
      <c r="J5" s="497"/>
    </row>
    <row r="6" spans="1:10" s="125" customFormat="1">
      <c r="A6" s="498" t="s">
        <v>1</v>
      </c>
      <c r="B6" s="498" t="s">
        <v>2</v>
      </c>
      <c r="C6" s="498" t="s">
        <v>3</v>
      </c>
      <c r="D6" s="498" t="s">
        <v>4</v>
      </c>
      <c r="E6" s="500" t="s">
        <v>5</v>
      </c>
      <c r="F6" s="500"/>
      <c r="G6" s="500" t="s">
        <v>6</v>
      </c>
      <c r="H6" s="500"/>
      <c r="I6" s="499" t="s">
        <v>7</v>
      </c>
      <c r="J6" s="498" t="s">
        <v>8</v>
      </c>
    </row>
    <row r="7" spans="1:10" s="125" customFormat="1">
      <c r="A7" s="498"/>
      <c r="B7" s="498"/>
      <c r="C7" s="498"/>
      <c r="D7" s="498"/>
      <c r="E7" s="222" t="s">
        <v>9</v>
      </c>
      <c r="F7" s="222" t="s">
        <v>10</v>
      </c>
      <c r="G7" s="222" t="s">
        <v>9</v>
      </c>
      <c r="H7" s="222" t="s">
        <v>10</v>
      </c>
      <c r="I7" s="499"/>
      <c r="J7" s="499"/>
    </row>
    <row r="8" spans="1:10" s="125" customFormat="1">
      <c r="A8" s="223">
        <v>1.1000000000000001</v>
      </c>
      <c r="B8" s="224" t="s">
        <v>45</v>
      </c>
      <c r="C8" s="197"/>
      <c r="D8" s="225"/>
      <c r="E8" s="197"/>
      <c r="F8" s="197"/>
      <c r="G8" s="197"/>
      <c r="H8" s="197"/>
      <c r="I8" s="197"/>
      <c r="J8" s="199"/>
    </row>
    <row r="9" spans="1:10" s="125" customFormat="1">
      <c r="A9" s="226"/>
      <c r="B9" s="227"/>
      <c r="C9" s="197"/>
      <c r="D9" s="225"/>
      <c r="E9" s="197"/>
      <c r="F9" s="197"/>
      <c r="G9" s="197"/>
      <c r="H9" s="197"/>
      <c r="I9" s="197"/>
      <c r="J9" s="199"/>
    </row>
    <row r="10" spans="1:10" s="125" customFormat="1">
      <c r="A10" s="226"/>
      <c r="B10" s="227"/>
      <c r="C10" s="197"/>
      <c r="D10" s="225"/>
      <c r="E10" s="197"/>
      <c r="F10" s="197"/>
      <c r="G10" s="197"/>
      <c r="H10" s="197"/>
      <c r="I10" s="197"/>
      <c r="J10" s="197"/>
    </row>
    <row r="11" spans="1:10" s="125" customFormat="1">
      <c r="A11" s="228"/>
      <c r="B11" s="229"/>
      <c r="C11" s="230"/>
      <c r="D11" s="231"/>
      <c r="E11" s="230"/>
      <c r="F11" s="230"/>
      <c r="G11" s="230"/>
      <c r="H11" s="230"/>
      <c r="I11" s="230"/>
      <c r="J11" s="230"/>
    </row>
    <row r="12" spans="1:10" s="125" customFormat="1">
      <c r="A12" s="228"/>
      <c r="B12" s="229"/>
      <c r="C12" s="230"/>
      <c r="D12" s="231"/>
      <c r="E12" s="230"/>
      <c r="F12" s="230"/>
      <c r="G12" s="230"/>
      <c r="H12" s="230"/>
      <c r="I12" s="230"/>
      <c r="J12" s="230"/>
    </row>
    <row r="13" spans="1:10" s="125" customFormat="1">
      <c r="A13" s="226"/>
      <c r="B13" s="232"/>
      <c r="C13" s="197"/>
      <c r="D13" s="225"/>
      <c r="E13" s="197"/>
      <c r="F13" s="197"/>
      <c r="G13" s="230"/>
      <c r="H13" s="197"/>
      <c r="I13" s="230"/>
      <c r="J13" s="197"/>
    </row>
    <row r="14" spans="1:10" s="125" customFormat="1">
      <c r="A14" s="233"/>
      <c r="B14" s="233"/>
      <c r="C14" s="233"/>
      <c r="D14" s="233"/>
      <c r="E14" s="197"/>
      <c r="F14" s="197"/>
      <c r="G14" s="197"/>
      <c r="H14" s="197"/>
      <c r="I14" s="204"/>
      <c r="J14" s="197"/>
    </row>
    <row r="15" spans="1:10" s="125" customFormat="1">
      <c r="A15" s="226"/>
      <c r="B15" s="234"/>
      <c r="C15" s="197"/>
      <c r="D15" s="225"/>
      <c r="E15" s="197"/>
      <c r="F15" s="197"/>
      <c r="G15" s="197"/>
      <c r="H15" s="197"/>
      <c r="I15" s="204"/>
      <c r="J15" s="197"/>
    </row>
    <row r="16" spans="1:10" s="125" customFormat="1">
      <c r="A16" s="235"/>
      <c r="B16" s="236"/>
      <c r="C16" s="197"/>
      <c r="D16" s="225"/>
      <c r="E16" s="197"/>
      <c r="F16" s="197"/>
      <c r="G16" s="197"/>
      <c r="H16" s="197"/>
      <c r="I16" s="204"/>
      <c r="J16" s="197"/>
    </row>
    <row r="17" spans="1:11" s="125" customFormat="1">
      <c r="A17" s="237"/>
      <c r="B17" s="236"/>
      <c r="C17" s="197"/>
      <c r="D17" s="225"/>
      <c r="E17" s="197"/>
      <c r="F17" s="197"/>
      <c r="G17" s="197"/>
      <c r="H17" s="197"/>
      <c r="I17" s="204"/>
      <c r="J17" s="197"/>
    </row>
    <row r="18" spans="1:11" s="125" customFormat="1">
      <c r="A18" s="237"/>
      <c r="B18" s="236"/>
      <c r="C18" s="197"/>
      <c r="D18" s="225"/>
      <c r="E18" s="197"/>
      <c r="F18" s="197"/>
      <c r="G18" s="197"/>
      <c r="H18" s="197"/>
      <c r="I18" s="204"/>
      <c r="J18" s="197"/>
    </row>
    <row r="19" spans="1:11" s="125" customFormat="1">
      <c r="A19" s="237"/>
      <c r="B19" s="236"/>
      <c r="C19" s="197"/>
      <c r="D19" s="225"/>
      <c r="E19" s="197"/>
      <c r="F19" s="197"/>
      <c r="G19" s="197"/>
      <c r="H19" s="197"/>
      <c r="I19" s="204"/>
      <c r="J19" s="197"/>
    </row>
    <row r="20" spans="1:11" s="125" customFormat="1">
      <c r="A20" s="237"/>
      <c r="B20" s="236"/>
      <c r="C20" s="197"/>
      <c r="D20" s="225"/>
      <c r="E20" s="197"/>
      <c r="F20" s="197"/>
      <c r="G20" s="197"/>
      <c r="H20" s="197"/>
      <c r="I20" s="204"/>
      <c r="J20" s="197"/>
    </row>
    <row r="21" spans="1:11" s="125" customFormat="1">
      <c r="A21" s="237"/>
      <c r="B21" s="236"/>
      <c r="C21" s="197"/>
      <c r="D21" s="225"/>
      <c r="E21" s="197"/>
      <c r="F21" s="197"/>
      <c r="G21" s="197"/>
      <c r="H21" s="197"/>
      <c r="I21" s="204"/>
      <c r="J21" s="197"/>
    </row>
    <row r="22" spans="1:11" s="125" customFormat="1">
      <c r="A22" s="237"/>
      <c r="B22" s="236"/>
      <c r="C22" s="197"/>
      <c r="D22" s="225"/>
      <c r="E22" s="197"/>
      <c r="F22" s="197"/>
      <c r="G22" s="197"/>
      <c r="H22" s="197"/>
      <c r="I22" s="204"/>
      <c r="J22" s="197"/>
    </row>
    <row r="23" spans="1:11" s="125" customFormat="1">
      <c r="A23" s="237"/>
      <c r="B23" s="236"/>
      <c r="C23" s="197"/>
      <c r="D23" s="225"/>
      <c r="E23" s="197"/>
      <c r="F23" s="197"/>
      <c r="G23" s="197"/>
      <c r="H23" s="197"/>
      <c r="I23" s="204"/>
      <c r="J23" s="197"/>
    </row>
    <row r="24" spans="1:11" s="125" customFormat="1">
      <c r="A24" s="237"/>
      <c r="B24" s="236"/>
      <c r="C24" s="197"/>
      <c r="D24" s="225"/>
      <c r="E24" s="197"/>
      <c r="F24" s="197"/>
      <c r="G24" s="197"/>
      <c r="H24" s="197"/>
      <c r="I24" s="204"/>
      <c r="J24" s="197"/>
    </row>
    <row r="25" spans="1:11" s="125" customFormat="1">
      <c r="A25" s="237"/>
      <c r="B25" s="236"/>
      <c r="C25" s="197"/>
      <c r="D25" s="225"/>
      <c r="E25" s="197"/>
      <c r="F25" s="197"/>
      <c r="G25" s="197"/>
      <c r="H25" s="197"/>
      <c r="I25" s="204"/>
      <c r="J25" s="197"/>
    </row>
    <row r="26" spans="1:11" s="125" customFormat="1">
      <c r="A26" s="237"/>
      <c r="B26" s="236"/>
      <c r="C26" s="197"/>
      <c r="D26" s="225"/>
      <c r="E26" s="197"/>
      <c r="F26" s="197"/>
      <c r="G26" s="197"/>
      <c r="H26" s="197"/>
      <c r="I26" s="204"/>
      <c r="J26" s="197"/>
    </row>
    <row r="27" spans="1:11" s="240" customFormat="1">
      <c r="A27" s="238"/>
      <c r="B27" s="239" t="s">
        <v>62</v>
      </c>
      <c r="C27" s="238"/>
      <c r="D27" s="239"/>
      <c r="E27" s="238"/>
      <c r="F27" s="238">
        <f>SUM(F9:F13)</f>
        <v>0</v>
      </c>
      <c r="G27" s="238"/>
      <c r="H27" s="238">
        <f>SUM(H9:H13)</f>
        <v>0</v>
      </c>
      <c r="I27" s="238">
        <f>H27+F27</f>
        <v>0</v>
      </c>
      <c r="J27" s="238"/>
    </row>
    <row r="28" spans="1:11" s="125" customFormat="1">
      <c r="A28" s="241">
        <v>1.1000000000000001</v>
      </c>
      <c r="B28" s="242" t="s">
        <v>39</v>
      </c>
      <c r="C28" s="243"/>
      <c r="D28" s="243"/>
      <c r="E28" s="243"/>
      <c r="F28" s="224"/>
      <c r="G28" s="243"/>
      <c r="H28" s="224"/>
      <c r="I28" s="224"/>
      <c r="J28" s="243"/>
    </row>
    <row r="29" spans="1:11" s="125" customFormat="1">
      <c r="A29" s="244"/>
      <c r="B29" s="245"/>
      <c r="C29" s="246"/>
      <c r="D29" s="246"/>
      <c r="E29" s="246"/>
      <c r="F29" s="246"/>
      <c r="G29" s="246"/>
      <c r="H29" s="246"/>
      <c r="I29" s="246"/>
      <c r="J29" s="246"/>
    </row>
    <row r="30" spans="1:11" s="125" customFormat="1">
      <c r="A30" s="244"/>
      <c r="B30" s="245"/>
      <c r="C30" s="246"/>
      <c r="D30" s="246"/>
      <c r="E30" s="246"/>
      <c r="F30" s="246"/>
      <c r="G30" s="246"/>
      <c r="H30" s="246"/>
      <c r="I30" s="246"/>
      <c r="J30" s="246"/>
    </row>
    <row r="31" spans="1:11" s="125" customFormat="1">
      <c r="A31" s="244"/>
      <c r="B31" s="245"/>
      <c r="C31" s="246"/>
      <c r="D31" s="246"/>
      <c r="E31" s="246"/>
      <c r="F31" s="246"/>
      <c r="G31" s="246"/>
      <c r="H31" s="246"/>
      <c r="I31" s="246"/>
      <c r="J31" s="246"/>
      <c r="K31" s="125" t="s">
        <v>40</v>
      </c>
    </row>
    <row r="32" spans="1:11" s="125" customFormat="1">
      <c r="A32" s="244"/>
      <c r="B32" s="245"/>
      <c r="C32" s="246"/>
      <c r="D32" s="246"/>
      <c r="E32" s="246"/>
      <c r="F32" s="246"/>
      <c r="G32" s="246"/>
      <c r="H32" s="246"/>
      <c r="I32" s="246"/>
      <c r="J32" s="246"/>
      <c r="K32" s="125" t="s">
        <v>51</v>
      </c>
    </row>
    <row r="33" spans="1:11" s="125" customFormat="1">
      <c r="A33" s="244"/>
      <c r="B33" s="245"/>
      <c r="C33" s="246"/>
      <c r="D33" s="246"/>
      <c r="E33" s="246"/>
      <c r="F33" s="246"/>
      <c r="G33" s="246"/>
      <c r="H33" s="246"/>
      <c r="I33" s="246"/>
      <c r="J33" s="246"/>
      <c r="K33" s="125" t="s">
        <v>51</v>
      </c>
    </row>
    <row r="34" spans="1:11" s="125" customFormat="1">
      <c r="A34" s="244"/>
      <c r="B34" s="245"/>
      <c r="C34" s="246"/>
      <c r="D34" s="246"/>
      <c r="E34" s="246"/>
      <c r="F34" s="246"/>
      <c r="G34" s="246"/>
      <c r="H34" s="246"/>
      <c r="I34" s="246"/>
      <c r="J34" s="246"/>
    </row>
    <row r="35" spans="1:11" s="125" customFormat="1">
      <c r="A35" s="244"/>
      <c r="B35" s="245"/>
      <c r="C35" s="246"/>
      <c r="D35" s="246"/>
      <c r="E35" s="246"/>
      <c r="F35" s="246"/>
      <c r="G35" s="246"/>
      <c r="H35" s="246"/>
      <c r="I35" s="246"/>
      <c r="J35" s="246"/>
    </row>
    <row r="36" spans="1:11" s="125" customFormat="1">
      <c r="A36" s="244"/>
      <c r="B36" s="245"/>
      <c r="C36" s="246"/>
      <c r="D36" s="246"/>
      <c r="E36" s="246"/>
      <c r="F36" s="246"/>
      <c r="G36" s="246"/>
      <c r="H36" s="246"/>
      <c r="I36" s="246"/>
      <c r="J36" s="246"/>
    </row>
    <row r="37" spans="1:11" s="125" customFormat="1">
      <c r="A37" s="244"/>
      <c r="B37" s="245"/>
      <c r="C37" s="246"/>
      <c r="D37" s="246"/>
      <c r="E37" s="246"/>
      <c r="F37" s="246"/>
      <c r="G37" s="246"/>
      <c r="H37" s="246"/>
      <c r="I37" s="246"/>
      <c r="J37" s="246"/>
    </row>
    <row r="38" spans="1:11" s="125" customFormat="1">
      <c r="A38" s="247"/>
      <c r="B38" s="248"/>
      <c r="C38" s="249"/>
      <c r="D38" s="249"/>
      <c r="E38" s="250"/>
      <c r="F38" s="251"/>
      <c r="G38" s="246"/>
      <c r="H38" s="246"/>
      <c r="I38" s="246"/>
      <c r="J38" s="246"/>
    </row>
    <row r="39" spans="1:11" s="125" customFormat="1">
      <c r="A39" s="252"/>
      <c r="B39" s="217" t="s">
        <v>33</v>
      </c>
      <c r="C39" s="253"/>
      <c r="D39" s="253"/>
      <c r="E39" s="253"/>
      <c r="F39" s="254"/>
      <c r="G39" s="254"/>
      <c r="H39" s="254"/>
      <c r="I39" s="254"/>
      <c r="J39" s="254"/>
    </row>
    <row r="40" spans="1:11" s="125" customFormat="1">
      <c r="A40" s="241">
        <v>1.2</v>
      </c>
      <c r="B40" s="242" t="s">
        <v>32</v>
      </c>
      <c r="C40" s="243"/>
      <c r="D40" s="243"/>
      <c r="E40" s="243"/>
      <c r="F40" s="224"/>
      <c r="G40" s="243"/>
      <c r="H40" s="224"/>
      <c r="I40" s="224"/>
      <c r="J40" s="243"/>
    </row>
    <row r="41" spans="1:11" s="125" customFormat="1">
      <c r="A41" s="255"/>
      <c r="B41" s="256"/>
      <c r="C41" s="243"/>
      <c r="D41" s="243"/>
      <c r="E41" s="243"/>
      <c r="F41" s="243"/>
      <c r="G41" s="243"/>
      <c r="H41" s="243"/>
      <c r="I41" s="243"/>
      <c r="J41" s="243"/>
    </row>
    <row r="42" spans="1:11" s="125" customFormat="1">
      <c r="A42" s="257"/>
      <c r="B42" s="245"/>
      <c r="C42" s="246"/>
      <c r="D42" s="246"/>
      <c r="E42" s="246"/>
      <c r="F42" s="246"/>
      <c r="G42" s="246"/>
      <c r="H42" s="246"/>
      <c r="I42" s="246"/>
      <c r="J42" s="246"/>
    </row>
    <row r="43" spans="1:11" s="125" customFormat="1">
      <c r="A43" s="257"/>
      <c r="B43" s="245"/>
      <c r="C43" s="246"/>
      <c r="D43" s="246"/>
      <c r="E43" s="246"/>
      <c r="F43" s="246"/>
      <c r="G43" s="246"/>
      <c r="H43" s="246"/>
      <c r="I43" s="246"/>
      <c r="J43" s="246"/>
    </row>
    <row r="44" spans="1:11" s="125" customFormat="1">
      <c r="A44" s="257"/>
      <c r="B44" s="245"/>
      <c r="C44" s="246"/>
      <c r="D44" s="246"/>
      <c r="E44" s="246"/>
      <c r="F44" s="246"/>
      <c r="G44" s="246"/>
      <c r="H44" s="246"/>
      <c r="I44" s="246"/>
      <c r="J44" s="246"/>
    </row>
    <row r="45" spans="1:11" s="125" customFormat="1">
      <c r="A45" s="244"/>
      <c r="B45" s="258"/>
      <c r="C45" s="246"/>
      <c r="D45" s="246"/>
      <c r="E45" s="246"/>
      <c r="F45" s="246"/>
      <c r="G45" s="246"/>
      <c r="H45" s="246"/>
      <c r="I45" s="246"/>
      <c r="J45" s="246"/>
    </row>
    <row r="46" spans="1:11" s="125" customFormat="1">
      <c r="A46" s="252"/>
      <c r="B46" s="218" t="s">
        <v>34</v>
      </c>
      <c r="C46" s="254"/>
      <c r="D46" s="254"/>
      <c r="E46" s="254"/>
      <c r="F46" s="254">
        <f>SUM(F41:F45)</f>
        <v>0</v>
      </c>
      <c r="G46" s="254"/>
      <c r="H46" s="254">
        <f>SUM(H41:H45)</f>
        <v>0</v>
      </c>
      <c r="I46" s="254">
        <f>SUM(I41:I45)</f>
        <v>0</v>
      </c>
      <c r="J46" s="254"/>
    </row>
    <row r="47" spans="1:11" s="125" customFormat="1">
      <c r="A47" s="241">
        <v>1.3</v>
      </c>
      <c r="B47" s="242" t="s">
        <v>35</v>
      </c>
      <c r="C47" s="243"/>
      <c r="D47" s="243"/>
      <c r="E47" s="243"/>
      <c r="F47" s="224"/>
      <c r="G47" s="243"/>
      <c r="H47" s="224"/>
      <c r="I47" s="224"/>
      <c r="J47" s="243"/>
    </row>
    <row r="48" spans="1:11" s="125" customFormat="1">
      <c r="A48" s="244"/>
      <c r="B48" s="245"/>
      <c r="C48" s="246"/>
      <c r="D48" s="246"/>
      <c r="E48" s="246"/>
      <c r="F48" s="246"/>
      <c r="G48" s="246"/>
      <c r="H48" s="246"/>
      <c r="I48" s="246"/>
      <c r="J48" s="246"/>
    </row>
    <row r="49" spans="1:12" s="125" customFormat="1">
      <c r="A49" s="244"/>
      <c r="B49" s="245"/>
      <c r="C49" s="246"/>
      <c r="D49" s="246"/>
      <c r="E49" s="246"/>
      <c r="F49" s="246"/>
      <c r="G49" s="246"/>
      <c r="H49" s="246"/>
      <c r="I49" s="246"/>
      <c r="J49" s="246"/>
      <c r="L49" s="125">
        <v>4653990</v>
      </c>
    </row>
    <row r="50" spans="1:12" s="125" customFormat="1">
      <c r="A50" s="244"/>
      <c r="B50" s="245"/>
      <c r="C50" s="246"/>
      <c r="D50" s="246"/>
      <c r="E50" s="246"/>
      <c r="F50" s="246"/>
      <c r="G50" s="246"/>
      <c r="H50" s="246"/>
      <c r="I50" s="246"/>
      <c r="J50" s="246"/>
    </row>
    <row r="51" spans="1:12" s="125" customFormat="1">
      <c r="A51" s="244"/>
      <c r="B51" s="259"/>
      <c r="C51" s="246"/>
      <c r="D51" s="246"/>
      <c r="E51" s="246"/>
      <c r="F51" s="246"/>
      <c r="G51" s="246"/>
      <c r="H51" s="246"/>
      <c r="I51" s="246"/>
      <c r="J51" s="246"/>
    </row>
    <row r="52" spans="1:12" s="125" customFormat="1">
      <c r="A52" s="244"/>
      <c r="B52" s="259"/>
      <c r="C52" s="243"/>
      <c r="D52" s="246"/>
      <c r="E52" s="246"/>
      <c r="F52" s="246"/>
      <c r="G52" s="246"/>
      <c r="H52" s="246"/>
      <c r="I52" s="246"/>
      <c r="J52" s="246"/>
    </row>
    <row r="53" spans="1:12" s="125" customFormat="1">
      <c r="A53" s="244"/>
      <c r="B53" s="259"/>
      <c r="C53" s="243"/>
      <c r="D53" s="246"/>
      <c r="E53" s="246"/>
      <c r="F53" s="246"/>
      <c r="G53" s="246"/>
      <c r="H53" s="246"/>
      <c r="I53" s="246"/>
      <c r="J53" s="246"/>
    </row>
    <row r="54" spans="1:12" s="125" customFormat="1">
      <c r="A54" s="244"/>
      <c r="B54" s="245"/>
      <c r="C54" s="246"/>
      <c r="D54" s="246"/>
      <c r="E54" s="246"/>
      <c r="F54" s="246"/>
      <c r="G54" s="246"/>
      <c r="H54" s="246"/>
      <c r="I54" s="246"/>
      <c r="J54" s="246"/>
    </row>
    <row r="55" spans="1:12" s="125" customFormat="1">
      <c r="A55" s="244"/>
      <c r="B55" s="245"/>
      <c r="C55" s="243"/>
      <c r="D55" s="246"/>
      <c r="E55" s="246"/>
      <c r="F55" s="246"/>
      <c r="G55" s="246"/>
      <c r="H55" s="246"/>
      <c r="I55" s="246"/>
      <c r="J55" s="246"/>
    </row>
    <row r="56" spans="1:12" s="125" customFormat="1">
      <c r="A56" s="244"/>
      <c r="B56" s="259"/>
      <c r="C56" s="243"/>
      <c r="D56" s="246"/>
      <c r="E56" s="246"/>
      <c r="F56" s="246"/>
      <c r="G56" s="246"/>
      <c r="H56" s="246"/>
      <c r="I56" s="246"/>
      <c r="J56" s="246"/>
    </row>
    <row r="57" spans="1:12" s="125" customFormat="1">
      <c r="A57" s="244"/>
      <c r="B57" s="259"/>
      <c r="C57" s="243"/>
      <c r="D57" s="246"/>
      <c r="E57" s="246"/>
      <c r="F57" s="246"/>
      <c r="G57" s="246"/>
      <c r="H57" s="246"/>
      <c r="I57" s="246"/>
      <c r="J57" s="246"/>
    </row>
    <row r="58" spans="1:12" s="125" customFormat="1">
      <c r="A58" s="244"/>
      <c r="B58" s="259"/>
      <c r="C58" s="260"/>
      <c r="D58" s="246"/>
      <c r="E58" s="246"/>
      <c r="F58" s="246"/>
      <c r="G58" s="246"/>
      <c r="H58" s="246"/>
      <c r="I58" s="246"/>
      <c r="J58" s="246"/>
    </row>
    <row r="59" spans="1:12" s="125" customFormat="1">
      <c r="A59" s="244"/>
      <c r="B59" s="245"/>
      <c r="C59" s="260"/>
      <c r="D59" s="246"/>
      <c r="E59" s="243"/>
      <c r="F59" s="246"/>
      <c r="G59" s="246"/>
      <c r="H59" s="246"/>
      <c r="I59" s="246"/>
      <c r="J59" s="246"/>
    </row>
    <row r="60" spans="1:12" s="125" customFormat="1">
      <c r="A60" s="219"/>
      <c r="B60" s="220"/>
      <c r="C60" s="261"/>
      <c r="D60" s="246"/>
      <c r="E60" s="243"/>
      <c r="F60" s="246"/>
      <c r="G60" s="246"/>
      <c r="H60" s="246"/>
      <c r="I60" s="246"/>
      <c r="J60" s="246"/>
    </row>
    <row r="61" spans="1:12" s="125" customFormat="1">
      <c r="A61" s="252"/>
      <c r="B61" s="218" t="s">
        <v>37</v>
      </c>
      <c r="C61" s="254"/>
      <c r="D61" s="254"/>
      <c r="E61" s="254"/>
      <c r="F61" s="254"/>
      <c r="G61" s="254"/>
      <c r="H61" s="254"/>
      <c r="I61" s="254"/>
      <c r="J61" s="254"/>
    </row>
    <row r="62" spans="1:12">
      <c r="A62" s="241">
        <v>1.4</v>
      </c>
      <c r="B62" s="262" t="s">
        <v>36</v>
      </c>
      <c r="C62" s="243"/>
      <c r="D62" s="243"/>
      <c r="E62" s="243"/>
      <c r="F62" s="224"/>
      <c r="G62" s="243"/>
      <c r="H62" s="224"/>
      <c r="I62" s="224"/>
      <c r="J62" s="243"/>
    </row>
    <row r="63" spans="1:12">
      <c r="A63" s="263"/>
      <c r="B63" s="221"/>
      <c r="C63" s="243"/>
      <c r="D63" s="243"/>
      <c r="E63" s="243"/>
      <c r="F63" s="233"/>
      <c r="G63" s="243"/>
      <c r="H63" s="246"/>
      <c r="I63" s="246"/>
      <c r="J63" s="243"/>
    </row>
    <row r="64" spans="1:12">
      <c r="A64" s="263"/>
      <c r="B64" s="221"/>
      <c r="C64" s="243"/>
      <c r="D64" s="243"/>
      <c r="E64" s="243"/>
      <c r="F64" s="233"/>
      <c r="G64" s="243"/>
      <c r="H64" s="246"/>
      <c r="I64" s="246"/>
      <c r="J64" s="243"/>
    </row>
    <row r="65" spans="1:10">
      <c r="A65" s="263"/>
      <c r="B65" s="264"/>
      <c r="C65" s="243"/>
      <c r="D65" s="243"/>
      <c r="E65" s="243"/>
      <c r="F65" s="233"/>
      <c r="G65" s="243"/>
      <c r="H65" s="246"/>
      <c r="I65" s="246"/>
      <c r="J65" s="243"/>
    </row>
    <row r="66" spans="1:10">
      <c r="A66" s="263"/>
      <c r="B66" s="264"/>
      <c r="C66" s="265"/>
      <c r="D66" s="243"/>
      <c r="E66" s="233"/>
      <c r="F66" s="233"/>
      <c r="G66" s="233"/>
      <c r="H66" s="246"/>
      <c r="I66" s="246"/>
      <c r="J66" s="266"/>
    </row>
    <row r="67" spans="1:10">
      <c r="A67" s="263"/>
      <c r="B67" s="264"/>
      <c r="C67" s="265"/>
      <c r="D67" s="243"/>
      <c r="E67" s="233"/>
      <c r="F67" s="233"/>
      <c r="G67" s="233"/>
      <c r="H67" s="246"/>
      <c r="I67" s="246"/>
      <c r="J67" s="266"/>
    </row>
    <row r="68" spans="1:10">
      <c r="A68" s="267"/>
      <c r="B68" s="266"/>
      <c r="C68" s="265"/>
      <c r="D68" s="268"/>
      <c r="E68" s="233"/>
      <c r="F68" s="266"/>
      <c r="G68" s="266"/>
      <c r="H68" s="266"/>
      <c r="I68" s="266"/>
      <c r="J68" s="266"/>
    </row>
    <row r="69" spans="1:10">
      <c r="A69" s="252"/>
      <c r="B69" s="218" t="s">
        <v>38</v>
      </c>
      <c r="C69" s="254"/>
      <c r="D69" s="254"/>
      <c r="E69" s="254"/>
      <c r="F69" s="254"/>
      <c r="G69" s="254"/>
      <c r="H69" s="254"/>
      <c r="I69" s="254"/>
      <c r="J69" s="254"/>
    </row>
    <row r="70" spans="1:10">
      <c r="A70" s="241">
        <v>1.5</v>
      </c>
      <c r="B70" s="262" t="s">
        <v>58</v>
      </c>
      <c r="C70" s="243"/>
      <c r="D70" s="243"/>
      <c r="E70" s="243"/>
      <c r="F70" s="224"/>
      <c r="G70" s="243"/>
      <c r="H70" s="224"/>
      <c r="I70" s="224"/>
      <c r="J70" s="243"/>
    </row>
    <row r="71" spans="1:10">
      <c r="A71" s="263"/>
      <c r="B71" s="221"/>
      <c r="C71" s="243"/>
      <c r="D71" s="243"/>
      <c r="E71" s="243"/>
      <c r="F71" s="233"/>
      <c r="G71" s="243"/>
      <c r="H71" s="246"/>
      <c r="I71" s="246"/>
      <c r="J71" s="243"/>
    </row>
    <row r="72" spans="1:10">
      <c r="A72" s="263"/>
      <c r="B72" s="221"/>
      <c r="C72" s="243"/>
      <c r="D72" s="243"/>
      <c r="E72" s="243"/>
      <c r="F72" s="233"/>
      <c r="G72" s="243"/>
      <c r="H72" s="246"/>
      <c r="I72" s="246"/>
      <c r="J72" s="243"/>
    </row>
    <row r="73" spans="1:10">
      <c r="A73" s="263"/>
      <c r="B73" s="264"/>
      <c r="C73" s="243"/>
      <c r="D73" s="243"/>
      <c r="E73" s="243"/>
      <c r="F73" s="233"/>
      <c r="G73" s="243"/>
      <c r="H73" s="246"/>
      <c r="I73" s="246"/>
      <c r="J73" s="243"/>
    </row>
    <row r="74" spans="1:10">
      <c r="A74" s="263"/>
      <c r="B74" s="264"/>
      <c r="C74" s="265"/>
      <c r="D74" s="243"/>
      <c r="E74" s="233"/>
      <c r="F74" s="233"/>
      <c r="G74" s="243"/>
      <c r="H74" s="246"/>
      <c r="I74" s="246"/>
      <c r="J74" s="266"/>
    </row>
    <row r="75" spans="1:10">
      <c r="A75" s="263"/>
      <c r="B75" s="264"/>
      <c r="C75" s="265"/>
      <c r="D75" s="243"/>
      <c r="E75" s="233"/>
      <c r="F75" s="233"/>
      <c r="G75" s="243"/>
      <c r="H75" s="246"/>
      <c r="I75" s="246"/>
      <c r="J75" s="266"/>
    </row>
    <row r="76" spans="1:10">
      <c r="A76" s="252"/>
      <c r="B76" s="218" t="s">
        <v>59</v>
      </c>
      <c r="C76" s="254"/>
      <c r="D76" s="254"/>
      <c r="E76" s="254"/>
      <c r="F76" s="254"/>
      <c r="G76" s="254"/>
      <c r="H76" s="254"/>
      <c r="I76" s="254"/>
      <c r="J76" s="254"/>
    </row>
  </sheetData>
  <mergeCells count="11">
    <mergeCell ref="J6:J7"/>
    <mergeCell ref="A1:J1"/>
    <mergeCell ref="D2:I2"/>
    <mergeCell ref="J2:J5"/>
    <mergeCell ref="A6:A7"/>
    <mergeCell ref="B6:B7"/>
    <mergeCell ref="C6:C7"/>
    <mergeCell ref="D6:D7"/>
    <mergeCell ref="E6:F6"/>
    <mergeCell ref="G6:H6"/>
    <mergeCell ref="I6:I7"/>
  </mergeCells>
  <printOptions horizontalCentered="1"/>
  <pageMargins left="0.43307086614173229" right="0.23622047244094491" top="0.59055118110236227" bottom="0.31496062992125984" header="0.31496062992125984" footer="0.31496062992125984"/>
  <pageSetup paperSize="9" scale="93" orientation="landscape" horizontalDpi="4294967293" r:id="rId1"/>
  <headerFooter>
    <oddHeader xml:space="preserve">&amp;R&amp;"TH Sarabun New,ธรรมดา"&amp;12แบบ ปร.4.1.1 (ก) หมวดงานสาธารณูปโภค แผ่นที่ &amp;P จากจำนวน &amp;N </oddHeader>
  </headerFooter>
  <rowBreaks count="3" manualBreakCount="3">
    <brk id="27" max="9" man="1"/>
    <brk id="46" max="9" man="1"/>
    <brk id="6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20"/>
  <sheetViews>
    <sheetView view="pageBreakPreview" topLeftCell="A17" zoomScale="110" zoomScaleNormal="100" zoomScaleSheetLayoutView="110" zoomScalePageLayoutView="70" workbookViewId="0">
      <selection activeCell="B36" sqref="B36"/>
    </sheetView>
  </sheetViews>
  <sheetFormatPr defaultRowHeight="18.75"/>
  <cols>
    <col min="1" max="1" width="6.25" style="180" customWidth="1"/>
    <col min="2" max="2" width="50.375" style="178" customWidth="1"/>
    <col min="3" max="3" width="9" style="181" bestFit="1" customWidth="1"/>
    <col min="4" max="4" width="7" style="178" customWidth="1"/>
    <col min="5" max="5" width="10.875" style="178" customWidth="1"/>
    <col min="6" max="6" width="11.5" style="178" bestFit="1" customWidth="1"/>
    <col min="7" max="7" width="7.5" style="178" bestFit="1" customWidth="1"/>
    <col min="8" max="9" width="11.5" style="178" bestFit="1" customWidth="1"/>
    <col min="10" max="10" width="9.875" style="178" bestFit="1" customWidth="1"/>
    <col min="11" max="11" width="16.5" style="269" customWidth="1"/>
    <col min="12" max="12" width="17.125" style="269" customWidth="1"/>
    <col min="13" max="13" width="11.875" style="269" customWidth="1"/>
    <col min="14" max="14" width="10" style="269" bestFit="1" customWidth="1"/>
    <col min="15" max="15" width="6.375" style="269" customWidth="1"/>
    <col min="16" max="20" width="6.375" style="178" customWidth="1"/>
    <col min="21" max="16384" width="9" style="178"/>
  </cols>
  <sheetData>
    <row r="1" spans="1:15">
      <c r="A1" s="503" t="s">
        <v>0</v>
      </c>
      <c r="B1" s="504"/>
      <c r="C1" s="504"/>
      <c r="D1" s="504"/>
      <c r="E1" s="504"/>
      <c r="F1" s="504"/>
      <c r="G1" s="504"/>
      <c r="H1" s="504"/>
      <c r="I1" s="504"/>
      <c r="J1" s="505"/>
    </row>
    <row r="2" spans="1:15">
      <c r="A2" s="270" t="s">
        <v>83</v>
      </c>
      <c r="B2" s="179"/>
      <c r="C2" s="271"/>
      <c r="D2" s="506"/>
      <c r="E2" s="506"/>
      <c r="F2" s="506"/>
      <c r="G2" s="506"/>
      <c r="H2" s="506"/>
      <c r="I2" s="506"/>
      <c r="J2" s="508"/>
    </row>
    <row r="3" spans="1:15">
      <c r="A3" s="270" t="s">
        <v>84</v>
      </c>
      <c r="B3" s="179"/>
      <c r="C3" s="271"/>
      <c r="D3" s="272"/>
      <c r="E3" s="273"/>
      <c r="F3" s="274"/>
      <c r="G3" s="275"/>
      <c r="H3" s="274"/>
      <c r="I3" s="275"/>
      <c r="J3" s="508"/>
    </row>
    <row r="4" spans="1:15">
      <c r="A4" s="276" t="s">
        <v>85</v>
      </c>
      <c r="B4" s="179"/>
      <c r="C4" s="271"/>
      <c r="D4" s="272"/>
      <c r="E4" s="273"/>
      <c r="F4" s="274"/>
      <c r="G4" s="275"/>
      <c r="H4" s="274"/>
      <c r="I4" s="275"/>
      <c r="J4" s="508"/>
    </row>
    <row r="5" spans="1:15">
      <c r="A5" s="276" t="s">
        <v>86</v>
      </c>
      <c r="B5" s="179"/>
      <c r="C5" s="271"/>
      <c r="D5" s="272"/>
      <c r="E5" s="273"/>
      <c r="F5" s="274"/>
      <c r="G5" s="275"/>
      <c r="H5" s="274"/>
      <c r="I5" s="275"/>
      <c r="J5" s="508"/>
    </row>
    <row r="6" spans="1:15" s="182" customFormat="1">
      <c r="A6" s="501" t="s">
        <v>1</v>
      </c>
      <c r="B6" s="501" t="s">
        <v>2</v>
      </c>
      <c r="C6" s="501" t="s">
        <v>3</v>
      </c>
      <c r="D6" s="501" t="s">
        <v>4</v>
      </c>
      <c r="E6" s="507" t="s">
        <v>5</v>
      </c>
      <c r="F6" s="507"/>
      <c r="G6" s="507" t="s">
        <v>6</v>
      </c>
      <c r="H6" s="507"/>
      <c r="I6" s="502" t="s">
        <v>7</v>
      </c>
      <c r="J6" s="501" t="s">
        <v>8</v>
      </c>
      <c r="K6" s="277"/>
      <c r="L6" s="277"/>
      <c r="M6" s="277"/>
      <c r="N6" s="277"/>
      <c r="O6" s="277"/>
    </row>
    <row r="7" spans="1:15" s="182" customFormat="1">
      <c r="A7" s="501"/>
      <c r="B7" s="501"/>
      <c r="C7" s="501"/>
      <c r="D7" s="501"/>
      <c r="E7" s="278" t="s">
        <v>9</v>
      </c>
      <c r="F7" s="278" t="s">
        <v>10</v>
      </c>
      <c r="G7" s="278" t="s">
        <v>9</v>
      </c>
      <c r="H7" s="278" t="s">
        <v>10</v>
      </c>
      <c r="I7" s="502"/>
      <c r="J7" s="502"/>
      <c r="K7" s="277"/>
      <c r="L7" s="277"/>
      <c r="M7" s="277"/>
      <c r="N7" s="277"/>
      <c r="O7" s="277"/>
    </row>
    <row r="8" spans="1:15" s="182" customFormat="1">
      <c r="A8" s="279">
        <v>1.2</v>
      </c>
      <c r="B8" s="42" t="s">
        <v>26</v>
      </c>
      <c r="C8" s="280"/>
      <c r="D8" s="281"/>
      <c r="E8" s="280"/>
      <c r="F8" s="280"/>
      <c r="G8" s="280"/>
      <c r="H8" s="280"/>
      <c r="I8" s="280"/>
      <c r="J8" s="282"/>
      <c r="K8" s="277"/>
      <c r="L8" s="277"/>
      <c r="M8" s="277"/>
      <c r="N8" s="277"/>
      <c r="O8" s="277"/>
    </row>
    <row r="9" spans="1:15" s="182" customFormat="1">
      <c r="A9" s="283"/>
      <c r="B9" s="284"/>
      <c r="C9" s="280"/>
      <c r="D9" s="281"/>
      <c r="E9" s="280"/>
      <c r="F9" s="280"/>
      <c r="G9" s="280"/>
      <c r="H9" s="280"/>
      <c r="I9" s="280"/>
      <c r="J9" s="280"/>
      <c r="K9" s="277"/>
      <c r="L9" s="277"/>
      <c r="M9" s="277"/>
      <c r="N9" s="277"/>
      <c r="O9" s="277"/>
    </row>
    <row r="10" spans="1:15" s="182" customFormat="1">
      <c r="A10" s="283"/>
      <c r="B10" s="284"/>
      <c r="C10" s="280"/>
      <c r="D10" s="281"/>
      <c r="E10" s="280"/>
      <c r="F10" s="280"/>
      <c r="G10" s="280"/>
      <c r="H10" s="280"/>
      <c r="I10" s="280"/>
      <c r="J10" s="280"/>
      <c r="K10" s="277"/>
      <c r="L10" s="277"/>
      <c r="M10" s="277"/>
      <c r="N10" s="277"/>
      <c r="O10" s="277"/>
    </row>
    <row r="11" spans="1:15" s="182" customFormat="1">
      <c r="A11" s="283"/>
      <c r="B11" s="285"/>
      <c r="C11" s="280"/>
      <c r="D11" s="281"/>
      <c r="E11" s="280"/>
      <c r="F11" s="280"/>
      <c r="G11" s="280"/>
      <c r="H11" s="280"/>
      <c r="I11" s="280"/>
      <c r="J11" s="280"/>
      <c r="K11" s="277"/>
      <c r="L11" s="277"/>
      <c r="M11" s="277"/>
      <c r="N11" s="277"/>
      <c r="O11" s="277"/>
    </row>
    <row r="12" spans="1:15" s="182" customFormat="1">
      <c r="A12" s="283"/>
      <c r="B12" s="285"/>
      <c r="C12" s="280"/>
      <c r="D12" s="281"/>
      <c r="E12" s="280"/>
      <c r="F12" s="280"/>
      <c r="G12" s="280"/>
      <c r="H12" s="280"/>
      <c r="I12" s="280"/>
      <c r="J12" s="280"/>
      <c r="K12" s="277"/>
      <c r="L12" s="277"/>
      <c r="M12" s="277"/>
      <c r="N12" s="277"/>
      <c r="O12" s="277"/>
    </row>
    <row r="13" spans="1:15" s="182" customFormat="1" ht="21">
      <c r="A13" s="283"/>
      <c r="B13" s="286"/>
      <c r="C13" s="280"/>
      <c r="D13" s="281"/>
      <c r="E13" s="280"/>
      <c r="F13" s="280"/>
      <c r="G13" s="280"/>
      <c r="H13" s="280"/>
      <c r="I13" s="280"/>
      <c r="J13" s="280"/>
      <c r="K13" s="277"/>
      <c r="L13" s="277"/>
      <c r="M13" s="277"/>
      <c r="N13" s="277"/>
      <c r="O13" s="277"/>
    </row>
    <row r="14" spans="1:15" s="182" customFormat="1">
      <c r="A14" s="287"/>
      <c r="B14" s="288"/>
      <c r="C14" s="280"/>
      <c r="D14" s="281"/>
      <c r="E14" s="280"/>
      <c r="F14" s="280"/>
      <c r="G14" s="280"/>
      <c r="H14" s="280"/>
      <c r="I14" s="289"/>
      <c r="J14" s="280"/>
      <c r="K14" s="277"/>
      <c r="L14" s="277"/>
      <c r="M14" s="277"/>
      <c r="N14" s="277"/>
      <c r="O14" s="277"/>
    </row>
    <row r="15" spans="1:15" s="182" customFormat="1">
      <c r="A15" s="279"/>
      <c r="B15" s="288"/>
      <c r="C15" s="280"/>
      <c r="D15" s="281"/>
      <c r="E15" s="280"/>
      <c r="F15" s="280"/>
      <c r="G15" s="280"/>
      <c r="H15" s="280"/>
      <c r="I15" s="289"/>
      <c r="J15" s="280"/>
      <c r="K15" s="277"/>
      <c r="L15" s="277"/>
      <c r="M15" s="277"/>
      <c r="N15" s="277"/>
      <c r="O15" s="277"/>
    </row>
    <row r="16" spans="1:15" s="182" customFormat="1">
      <c r="A16" s="279"/>
      <c r="B16" s="288"/>
      <c r="C16" s="280"/>
      <c r="D16" s="281"/>
      <c r="E16" s="280"/>
      <c r="F16" s="280"/>
      <c r="G16" s="280"/>
      <c r="H16" s="280"/>
      <c r="I16" s="289"/>
      <c r="J16" s="280"/>
      <c r="K16" s="277"/>
      <c r="L16" s="277"/>
      <c r="M16" s="277"/>
      <c r="N16" s="277"/>
      <c r="O16" s="277"/>
    </row>
    <row r="17" spans="1:15" s="182" customFormat="1">
      <c r="A17" s="279"/>
      <c r="B17" s="288"/>
      <c r="C17" s="280"/>
      <c r="D17" s="281"/>
      <c r="E17" s="280"/>
      <c r="F17" s="280"/>
      <c r="G17" s="280"/>
      <c r="H17" s="280"/>
      <c r="I17" s="289"/>
      <c r="J17" s="280"/>
      <c r="K17" s="277"/>
      <c r="L17" s="277"/>
      <c r="M17" s="277"/>
      <c r="N17" s="277"/>
      <c r="O17" s="277"/>
    </row>
    <row r="18" spans="1:15" s="182" customFormat="1">
      <c r="A18" s="279"/>
      <c r="B18" s="288"/>
      <c r="C18" s="280"/>
      <c r="D18" s="281"/>
      <c r="E18" s="280"/>
      <c r="F18" s="280"/>
      <c r="G18" s="280"/>
      <c r="H18" s="280"/>
      <c r="I18" s="289"/>
      <c r="J18" s="280"/>
      <c r="K18" s="277"/>
      <c r="L18" s="277"/>
      <c r="M18" s="277"/>
      <c r="N18" s="277"/>
      <c r="O18" s="277"/>
    </row>
    <row r="19" spans="1:15" s="182" customFormat="1">
      <c r="A19" s="279"/>
      <c r="B19" s="288"/>
      <c r="C19" s="280"/>
      <c r="D19" s="281"/>
      <c r="E19" s="280"/>
      <c r="F19" s="280"/>
      <c r="G19" s="280"/>
      <c r="H19" s="280"/>
      <c r="I19" s="289"/>
      <c r="J19" s="280"/>
      <c r="K19" s="277"/>
      <c r="L19" s="277"/>
      <c r="M19" s="277"/>
      <c r="N19" s="277"/>
      <c r="O19" s="277"/>
    </row>
    <row r="20" spans="1:15" s="182" customFormat="1">
      <c r="A20" s="279"/>
      <c r="B20" s="288"/>
      <c r="C20" s="280"/>
      <c r="D20" s="281"/>
      <c r="E20" s="280"/>
      <c r="F20" s="280"/>
      <c r="G20" s="280"/>
      <c r="H20" s="280"/>
      <c r="I20" s="289"/>
      <c r="J20" s="280"/>
      <c r="K20" s="277"/>
      <c r="L20" s="277"/>
      <c r="M20" s="277"/>
      <c r="N20" s="277"/>
      <c r="O20" s="277"/>
    </row>
    <row r="21" spans="1:15" s="182" customFormat="1">
      <c r="A21" s="279"/>
      <c r="B21" s="288"/>
      <c r="C21" s="280"/>
      <c r="D21" s="281"/>
      <c r="E21" s="280"/>
      <c r="F21" s="280"/>
      <c r="G21" s="280"/>
      <c r="H21" s="280"/>
      <c r="I21" s="289"/>
      <c r="J21" s="280"/>
      <c r="K21" s="277"/>
      <c r="L21" s="277"/>
      <c r="M21" s="277"/>
      <c r="N21" s="277"/>
      <c r="O21" s="277"/>
    </row>
    <row r="22" spans="1:15" s="182" customFormat="1">
      <c r="A22" s="279"/>
      <c r="B22" s="288"/>
      <c r="C22" s="280"/>
      <c r="D22" s="281"/>
      <c r="E22" s="280"/>
      <c r="F22" s="280"/>
      <c r="G22" s="280"/>
      <c r="H22" s="280"/>
      <c r="I22" s="289"/>
      <c r="J22" s="280"/>
      <c r="K22" s="277"/>
      <c r="L22" s="277"/>
      <c r="M22" s="277"/>
      <c r="N22" s="277"/>
      <c r="O22" s="277"/>
    </row>
    <row r="23" spans="1:15" s="182" customFormat="1">
      <c r="A23" s="279"/>
      <c r="B23" s="288"/>
      <c r="C23" s="280"/>
      <c r="D23" s="281"/>
      <c r="E23" s="280"/>
      <c r="F23" s="280"/>
      <c r="G23" s="280"/>
      <c r="H23" s="280"/>
      <c r="I23" s="289"/>
      <c r="J23" s="280"/>
      <c r="K23" s="277"/>
      <c r="L23" s="277"/>
      <c r="M23" s="277"/>
      <c r="N23" s="277"/>
      <c r="O23" s="277"/>
    </row>
    <row r="24" spans="1:15" s="182" customFormat="1">
      <c r="A24" s="279"/>
      <c r="B24" s="288"/>
      <c r="C24" s="280"/>
      <c r="D24" s="281"/>
      <c r="E24" s="280"/>
      <c r="F24" s="280"/>
      <c r="G24" s="280"/>
      <c r="H24" s="280"/>
      <c r="I24" s="289"/>
      <c r="J24" s="280"/>
      <c r="K24" s="277"/>
      <c r="L24" s="277"/>
      <c r="M24" s="277"/>
      <c r="N24" s="277"/>
      <c r="O24" s="277"/>
    </row>
    <row r="25" spans="1:15" s="182" customFormat="1">
      <c r="A25" s="279"/>
      <c r="B25" s="288"/>
      <c r="C25" s="280"/>
      <c r="D25" s="281"/>
      <c r="E25" s="280"/>
      <c r="F25" s="280"/>
      <c r="G25" s="280"/>
      <c r="H25" s="280"/>
      <c r="I25" s="289"/>
      <c r="J25" s="280"/>
      <c r="K25" s="277"/>
      <c r="L25" s="277"/>
      <c r="M25" s="277"/>
      <c r="N25" s="277"/>
      <c r="O25" s="277"/>
    </row>
    <row r="26" spans="1:15" s="295" customFormat="1">
      <c r="A26" s="290"/>
      <c r="B26" s="291" t="s">
        <v>28</v>
      </c>
      <c r="C26" s="292"/>
      <c r="D26" s="291"/>
      <c r="E26" s="292"/>
      <c r="F26" s="292">
        <f>SUM(F9:F12)</f>
        <v>0</v>
      </c>
      <c r="G26" s="292"/>
      <c r="H26" s="292">
        <f>SUM(H9:H13)</f>
        <v>0</v>
      </c>
      <c r="I26" s="293">
        <f>H26+F26</f>
        <v>0</v>
      </c>
      <c r="J26" s="292"/>
      <c r="K26" s="294"/>
      <c r="L26" s="294"/>
      <c r="M26" s="294"/>
      <c r="N26" s="294"/>
      <c r="O26" s="294"/>
    </row>
    <row r="27" spans="1:15" s="182" customFormat="1">
      <c r="A27" s="39">
        <v>2.1</v>
      </c>
      <c r="B27" s="41" t="s">
        <v>31</v>
      </c>
      <c r="C27" s="37"/>
      <c r="D27" s="37"/>
      <c r="E27" s="37"/>
      <c r="F27" s="42"/>
      <c r="G27" s="37"/>
      <c r="H27" s="42"/>
      <c r="I27" s="42"/>
      <c r="J27" s="37"/>
      <c r="K27" s="277"/>
      <c r="L27" s="277"/>
      <c r="M27" s="277"/>
      <c r="N27" s="277"/>
      <c r="O27" s="277"/>
    </row>
    <row r="28" spans="1:15" s="182" customFormat="1">
      <c r="A28" s="32"/>
      <c r="B28" s="23"/>
      <c r="C28" s="24"/>
      <c r="D28" s="24"/>
      <c r="E28" s="24"/>
      <c r="F28" s="24"/>
      <c r="G28" s="24"/>
      <c r="H28" s="24"/>
      <c r="I28" s="24"/>
      <c r="J28" s="24"/>
      <c r="K28" s="277"/>
      <c r="L28" s="277"/>
      <c r="M28" s="277"/>
      <c r="N28" s="277"/>
      <c r="O28" s="277"/>
    </row>
    <row r="29" spans="1:15" s="182" customFormat="1">
      <c r="A29" s="30"/>
      <c r="B29" s="25"/>
      <c r="C29" s="24"/>
      <c r="D29" s="24"/>
      <c r="E29" s="24"/>
      <c r="F29" s="24"/>
      <c r="G29" s="24"/>
      <c r="H29" s="24"/>
      <c r="I29" s="24"/>
      <c r="J29" s="24"/>
      <c r="K29" s="277"/>
      <c r="L29" s="277"/>
      <c r="M29" s="277"/>
      <c r="N29" s="277"/>
      <c r="O29" s="277"/>
    </row>
    <row r="30" spans="1:15" s="182" customFormat="1">
      <c r="A30" s="30"/>
      <c r="B30" s="25"/>
      <c r="C30" s="24"/>
      <c r="D30" s="24"/>
      <c r="E30" s="24"/>
      <c r="F30" s="24"/>
      <c r="G30" s="24"/>
      <c r="H30" s="24"/>
      <c r="I30" s="24"/>
      <c r="J30" s="24"/>
      <c r="K30" s="277"/>
      <c r="L30" s="277"/>
      <c r="M30" s="277"/>
      <c r="N30" s="277"/>
      <c r="O30" s="277"/>
    </row>
    <row r="31" spans="1:15" s="182" customFormat="1">
      <c r="A31" s="30"/>
      <c r="B31" s="25"/>
      <c r="C31" s="24"/>
      <c r="D31" s="24"/>
      <c r="E31" s="24"/>
      <c r="F31" s="24"/>
      <c r="G31" s="24"/>
      <c r="H31" s="24"/>
      <c r="I31" s="24"/>
      <c r="J31" s="24"/>
      <c r="K31" s="277"/>
      <c r="L31" s="277"/>
      <c r="M31" s="277"/>
      <c r="N31" s="277"/>
      <c r="O31" s="277"/>
    </row>
    <row r="32" spans="1:15" s="182" customFormat="1">
      <c r="A32" s="30"/>
      <c r="B32" s="25"/>
      <c r="C32" s="24"/>
      <c r="D32" s="24"/>
      <c r="E32" s="24"/>
      <c r="F32" s="24"/>
      <c r="G32" s="24"/>
      <c r="H32" s="24"/>
      <c r="I32" s="24"/>
      <c r="J32" s="24"/>
      <c r="K32" s="277"/>
      <c r="L32" s="277"/>
      <c r="M32" s="277"/>
      <c r="N32" s="277"/>
      <c r="O32" s="277"/>
    </row>
    <row r="33" spans="1:15" s="182" customFormat="1">
      <c r="A33" s="30"/>
      <c r="B33" s="25"/>
      <c r="C33" s="24"/>
      <c r="D33" s="24"/>
      <c r="E33" s="24"/>
      <c r="F33" s="24"/>
      <c r="G33" s="24"/>
      <c r="H33" s="24"/>
      <c r="I33" s="24"/>
      <c r="J33" s="24"/>
      <c r="K33" s="277"/>
      <c r="L33" s="277"/>
      <c r="M33" s="277"/>
      <c r="N33" s="277"/>
      <c r="O33" s="277"/>
    </row>
    <row r="34" spans="1:15" s="182" customFormat="1">
      <c r="A34" s="30"/>
      <c r="B34" s="26"/>
      <c r="C34" s="24"/>
      <c r="D34" s="24"/>
      <c r="E34" s="24"/>
      <c r="F34" s="24"/>
      <c r="G34" s="24"/>
      <c r="H34" s="24"/>
      <c r="I34" s="24"/>
      <c r="J34" s="24"/>
      <c r="K34" s="277"/>
      <c r="L34" s="277"/>
      <c r="M34" s="277"/>
      <c r="N34" s="277"/>
      <c r="O34" s="277"/>
    </row>
    <row r="35" spans="1:15" s="182" customFormat="1">
      <c r="A35" s="30"/>
      <c r="B35" s="26"/>
      <c r="C35" s="24"/>
      <c r="D35" s="24"/>
      <c r="E35" s="24"/>
      <c r="F35" s="24"/>
      <c r="G35" s="24"/>
      <c r="H35" s="24"/>
      <c r="I35" s="24"/>
      <c r="J35" s="24"/>
      <c r="K35" s="277"/>
      <c r="L35" s="277"/>
      <c r="M35" s="277"/>
      <c r="N35" s="277"/>
      <c r="O35" s="277"/>
    </row>
    <row r="36" spans="1:15" s="182" customFormat="1">
      <c r="A36" s="30"/>
      <c r="B36" s="26"/>
      <c r="C36" s="24"/>
      <c r="D36" s="24"/>
      <c r="E36" s="24"/>
      <c r="F36" s="24"/>
      <c r="G36" s="24"/>
      <c r="H36" s="24"/>
      <c r="I36" s="24"/>
      <c r="J36" s="24"/>
      <c r="K36" s="277"/>
      <c r="L36" s="277"/>
      <c r="M36" s="277"/>
      <c r="N36" s="277"/>
      <c r="O36" s="277"/>
    </row>
    <row r="37" spans="1:15" s="182" customFormat="1">
      <c r="A37" s="30"/>
      <c r="B37" s="26"/>
      <c r="C37" s="24"/>
      <c r="D37" s="24"/>
      <c r="E37" s="24"/>
      <c r="F37" s="24"/>
      <c r="G37" s="24"/>
      <c r="H37" s="24"/>
      <c r="I37" s="24"/>
      <c r="J37" s="24"/>
      <c r="K37" s="277"/>
      <c r="L37" s="277"/>
      <c r="M37" s="277"/>
      <c r="N37" s="277"/>
      <c r="O37" s="277"/>
    </row>
    <row r="38" spans="1:15" s="182" customFormat="1">
      <c r="A38" s="30"/>
      <c r="B38" s="25"/>
      <c r="C38" s="24"/>
      <c r="D38" s="24"/>
      <c r="E38" s="24"/>
      <c r="F38" s="24"/>
      <c r="G38" s="24"/>
      <c r="H38" s="24"/>
      <c r="I38" s="24"/>
      <c r="J38" s="24"/>
      <c r="K38" s="277"/>
      <c r="L38" s="277"/>
      <c r="M38" s="277"/>
      <c r="N38" s="277"/>
      <c r="O38" s="277"/>
    </row>
    <row r="39" spans="1:15" s="182" customFormat="1">
      <c r="A39" s="30"/>
      <c r="B39" s="25"/>
      <c r="C39" s="24"/>
      <c r="D39" s="24"/>
      <c r="E39" s="24"/>
      <c r="F39" s="24"/>
      <c r="G39" s="24"/>
      <c r="H39" s="24"/>
      <c r="I39" s="24"/>
      <c r="J39" s="24"/>
      <c r="K39" s="277"/>
      <c r="L39" s="277"/>
      <c r="M39" s="277"/>
      <c r="N39" s="277"/>
      <c r="O39" s="277"/>
    </row>
    <row r="40" spans="1:15" s="182" customFormat="1">
      <c r="A40" s="30"/>
      <c r="B40" s="26"/>
      <c r="C40" s="24"/>
      <c r="D40" s="24"/>
      <c r="E40" s="24"/>
      <c r="F40" s="24"/>
      <c r="G40" s="24"/>
      <c r="H40" s="24"/>
      <c r="I40" s="24"/>
      <c r="J40" s="24"/>
      <c r="K40" s="277"/>
      <c r="L40" s="277"/>
      <c r="M40" s="277"/>
      <c r="N40" s="277"/>
      <c r="O40" s="277"/>
    </row>
    <row r="41" spans="1:15" s="182" customFormat="1">
      <c r="A41" s="30"/>
      <c r="B41" s="26"/>
      <c r="C41" s="24"/>
      <c r="D41" s="24"/>
      <c r="E41" s="24"/>
      <c r="F41" s="24"/>
      <c r="G41" s="24"/>
      <c r="H41" s="24"/>
      <c r="I41" s="24"/>
      <c r="J41" s="24"/>
      <c r="K41" s="277"/>
      <c r="L41" s="277"/>
      <c r="M41" s="277"/>
      <c r="N41" s="277"/>
      <c r="O41" s="277"/>
    </row>
    <row r="42" spans="1:15" s="182" customFormat="1">
      <c r="A42" s="30"/>
      <c r="B42" s="25"/>
      <c r="C42" s="27"/>
      <c r="D42" s="24"/>
      <c r="E42" s="24"/>
      <c r="F42" s="24"/>
      <c r="G42" s="24"/>
      <c r="H42" s="24"/>
      <c r="I42" s="24"/>
      <c r="J42" s="24"/>
      <c r="K42" s="277"/>
      <c r="L42" s="277"/>
      <c r="M42" s="277"/>
      <c r="N42" s="277"/>
      <c r="O42" s="277"/>
    </row>
    <row r="43" spans="1:15" s="182" customFormat="1">
      <c r="A43" s="30"/>
      <c r="B43" s="25"/>
      <c r="C43" s="27"/>
      <c r="D43" s="24"/>
      <c r="E43" s="24"/>
      <c r="F43" s="24"/>
      <c r="G43" s="24"/>
      <c r="H43" s="24"/>
      <c r="I43" s="24"/>
      <c r="J43" s="24"/>
      <c r="K43" s="277"/>
      <c r="L43" s="277"/>
      <c r="M43" s="277"/>
      <c r="N43" s="277"/>
      <c r="O43" s="277"/>
    </row>
    <row r="44" spans="1:15" s="182" customFormat="1">
      <c r="A44" s="30"/>
      <c r="B44" s="26"/>
      <c r="C44" s="27"/>
      <c r="D44" s="24"/>
      <c r="E44" s="24"/>
      <c r="F44" s="24"/>
      <c r="G44" s="24"/>
      <c r="H44" s="24"/>
      <c r="I44" s="24"/>
      <c r="J44" s="24"/>
      <c r="K44" s="277"/>
      <c r="L44" s="277"/>
      <c r="M44" s="277"/>
      <c r="N44" s="277"/>
      <c r="O44" s="277"/>
    </row>
    <row r="45" spans="1:15" s="182" customFormat="1">
      <c r="A45" s="30"/>
      <c r="B45" s="26"/>
      <c r="C45" s="27"/>
      <c r="D45" s="24"/>
      <c r="E45" s="24"/>
      <c r="F45" s="24"/>
      <c r="G45" s="24"/>
      <c r="H45" s="24"/>
      <c r="I45" s="24"/>
      <c r="J45" s="24"/>
      <c r="K45" s="277"/>
      <c r="L45" s="277"/>
      <c r="M45" s="277"/>
      <c r="N45" s="277"/>
      <c r="O45" s="277"/>
    </row>
    <row r="46" spans="1:15" s="182" customFormat="1">
      <c r="A46" s="30"/>
      <c r="B46" s="26"/>
      <c r="C46" s="27"/>
      <c r="D46" s="24"/>
      <c r="E46" s="24"/>
      <c r="F46" s="24"/>
      <c r="G46" s="24"/>
      <c r="H46" s="24"/>
      <c r="I46" s="24"/>
      <c r="J46" s="24"/>
      <c r="K46" s="277"/>
      <c r="L46" s="277"/>
      <c r="M46" s="277"/>
      <c r="N46" s="296"/>
      <c r="O46" s="277"/>
    </row>
    <row r="47" spans="1:15" s="182" customFormat="1">
      <c r="A47" s="30"/>
      <c r="B47" s="26"/>
      <c r="C47" s="27"/>
      <c r="D47" s="24"/>
      <c r="E47" s="24"/>
      <c r="F47" s="24"/>
      <c r="G47" s="24"/>
      <c r="H47" s="24"/>
      <c r="I47" s="24"/>
      <c r="J47" s="24"/>
      <c r="K47" s="277"/>
      <c r="L47" s="277"/>
      <c r="M47" s="277"/>
      <c r="N47" s="296"/>
      <c r="O47" s="277"/>
    </row>
    <row r="48" spans="1:15" s="182" customFormat="1">
      <c r="A48" s="30"/>
      <c r="B48" s="36"/>
      <c r="C48" s="38"/>
      <c r="D48" s="37"/>
      <c r="E48" s="37"/>
      <c r="F48" s="24"/>
      <c r="G48" s="24"/>
      <c r="H48" s="24"/>
      <c r="I48" s="24"/>
      <c r="J48" s="24"/>
      <c r="K48" s="277"/>
      <c r="L48" s="277"/>
      <c r="M48" s="277"/>
      <c r="N48" s="296"/>
      <c r="O48" s="277"/>
    </row>
    <row r="49" spans="1:15" s="182" customFormat="1">
      <c r="A49" s="30"/>
      <c r="B49" s="36"/>
      <c r="C49" s="38"/>
      <c r="D49" s="37"/>
      <c r="E49" s="37"/>
      <c r="F49" s="24"/>
      <c r="G49" s="24"/>
      <c r="H49" s="24"/>
      <c r="I49" s="24"/>
      <c r="J49" s="24"/>
      <c r="K49" s="277"/>
      <c r="L49" s="277"/>
      <c r="M49" s="277"/>
      <c r="N49" s="296"/>
      <c r="O49" s="277"/>
    </row>
    <row r="50" spans="1:15" s="182" customFormat="1">
      <c r="A50" s="32"/>
      <c r="B50" s="23"/>
      <c r="C50" s="24"/>
      <c r="D50" s="24"/>
      <c r="E50" s="24"/>
      <c r="F50" s="24"/>
      <c r="G50" s="24"/>
      <c r="H50" s="24"/>
      <c r="I50" s="24"/>
      <c r="J50" s="24"/>
      <c r="K50" s="277"/>
      <c r="L50" s="277"/>
      <c r="M50" s="277"/>
      <c r="N50" s="296"/>
      <c r="O50" s="277"/>
    </row>
    <row r="51" spans="1:15" s="182" customFormat="1">
      <c r="A51" s="30"/>
      <c r="B51" s="25"/>
      <c r="C51" s="24"/>
      <c r="D51" s="24"/>
      <c r="E51" s="24"/>
      <c r="F51" s="24"/>
      <c r="G51" s="24"/>
      <c r="H51" s="24"/>
      <c r="I51" s="24"/>
      <c r="J51" s="24"/>
      <c r="K51" s="277"/>
      <c r="M51" s="277"/>
      <c r="N51" s="296"/>
      <c r="O51" s="277"/>
    </row>
    <row r="52" spans="1:15" s="182" customFormat="1">
      <c r="A52" s="30"/>
      <c r="B52" s="26"/>
      <c r="C52" s="24"/>
      <c r="D52" s="24"/>
      <c r="E52" s="24"/>
      <c r="F52" s="24"/>
      <c r="G52" s="24"/>
      <c r="H52" s="24"/>
      <c r="I52" s="24"/>
      <c r="J52" s="24"/>
      <c r="K52" s="277"/>
      <c r="M52" s="277"/>
      <c r="N52" s="296"/>
      <c r="O52" s="277"/>
    </row>
    <row r="53" spans="1:15" s="182" customFormat="1">
      <c r="A53" s="30"/>
      <c r="B53" s="36"/>
      <c r="C53" s="24"/>
      <c r="D53" s="24"/>
      <c r="E53" s="24"/>
      <c r="F53" s="24"/>
      <c r="G53" s="24"/>
      <c r="H53" s="24"/>
      <c r="I53" s="24"/>
      <c r="J53" s="24"/>
      <c r="K53" s="277"/>
      <c r="M53" s="277"/>
      <c r="N53" s="277"/>
      <c r="O53" s="277"/>
    </row>
    <row r="54" spans="1:15" s="182" customFormat="1">
      <c r="A54" s="30"/>
      <c r="B54" s="36"/>
      <c r="C54" s="24"/>
      <c r="D54" s="24"/>
      <c r="E54" s="24"/>
      <c r="F54" s="24"/>
      <c r="G54" s="24"/>
      <c r="H54" s="24"/>
      <c r="I54" s="24"/>
      <c r="J54" s="24"/>
      <c r="K54" s="277"/>
      <c r="M54" s="277"/>
      <c r="N54" s="277"/>
      <c r="O54" s="277"/>
    </row>
    <row r="55" spans="1:15" s="182" customFormat="1">
      <c r="A55" s="30"/>
      <c r="B55" s="25"/>
      <c r="C55" s="24"/>
      <c r="D55" s="24"/>
      <c r="E55" s="24"/>
      <c r="F55" s="24"/>
      <c r="G55" s="24"/>
      <c r="H55" s="24"/>
      <c r="I55" s="24"/>
      <c r="J55" s="24"/>
      <c r="K55" s="277"/>
      <c r="L55" s="137"/>
      <c r="M55" s="277"/>
      <c r="N55" s="277"/>
      <c r="O55" s="277"/>
    </row>
    <row r="56" spans="1:15" s="182" customFormat="1">
      <c r="A56" s="30"/>
      <c r="B56" s="26"/>
      <c r="C56" s="24"/>
      <c r="D56" s="24"/>
      <c r="E56" s="24"/>
      <c r="F56" s="24"/>
      <c r="G56" s="24"/>
      <c r="H56" s="24"/>
      <c r="I56" s="24"/>
      <c r="J56" s="24"/>
      <c r="K56" s="277"/>
      <c r="L56" s="137"/>
      <c r="M56" s="277"/>
      <c r="N56" s="277"/>
      <c r="O56" s="277"/>
    </row>
    <row r="57" spans="1:15" s="182" customFormat="1">
      <c r="A57" s="30"/>
      <c r="B57" s="26"/>
      <c r="C57" s="24"/>
      <c r="D57" s="24"/>
      <c r="E57" s="24"/>
      <c r="F57" s="24"/>
      <c r="G57" s="24"/>
      <c r="H57" s="24"/>
      <c r="I57" s="24"/>
      <c r="J57" s="24"/>
      <c r="K57" s="277"/>
      <c r="L57" s="137"/>
      <c r="M57" s="277"/>
      <c r="N57" s="277"/>
      <c r="O57" s="277"/>
    </row>
    <row r="58" spans="1:15" s="182" customFormat="1">
      <c r="A58" s="30"/>
      <c r="B58" s="26"/>
      <c r="C58" s="24"/>
      <c r="D58" s="24"/>
      <c r="E58" s="24"/>
      <c r="F58" s="24"/>
      <c r="G58" s="24"/>
      <c r="H58" s="24"/>
      <c r="I58" s="24"/>
      <c r="J58" s="24"/>
      <c r="K58" s="277"/>
      <c r="L58" s="137"/>
      <c r="M58" s="277"/>
      <c r="N58" s="277"/>
      <c r="O58" s="277"/>
    </row>
    <row r="59" spans="1:15" s="182" customFormat="1">
      <c r="A59" s="30"/>
      <c r="B59" s="25"/>
      <c r="C59" s="24"/>
      <c r="D59" s="24"/>
      <c r="E59" s="24"/>
      <c r="F59" s="24"/>
      <c r="G59" s="24"/>
      <c r="H59" s="24"/>
      <c r="I59" s="24"/>
      <c r="J59" s="24"/>
      <c r="K59" s="277"/>
      <c r="L59" s="137"/>
      <c r="M59" s="277"/>
      <c r="N59" s="277"/>
      <c r="O59" s="277"/>
    </row>
    <row r="60" spans="1:15" s="182" customFormat="1">
      <c r="A60" s="30"/>
      <c r="B60" s="26"/>
      <c r="C60" s="24"/>
      <c r="D60" s="24"/>
      <c r="E60" s="24"/>
      <c r="F60" s="24"/>
      <c r="G60" s="24"/>
      <c r="H60" s="24"/>
      <c r="I60" s="24"/>
      <c r="J60" s="24"/>
      <c r="K60" s="277"/>
      <c r="L60" s="137"/>
      <c r="M60" s="277"/>
      <c r="N60" s="277"/>
      <c r="O60" s="277"/>
    </row>
    <row r="61" spans="1:15" s="182" customFormat="1">
      <c r="A61" s="31"/>
      <c r="B61" s="26"/>
      <c r="C61" s="24"/>
      <c r="D61" s="24"/>
      <c r="E61" s="24"/>
      <c r="F61" s="24"/>
      <c r="G61" s="24"/>
      <c r="H61" s="24"/>
      <c r="I61" s="24"/>
      <c r="J61" s="24"/>
      <c r="K61" s="277"/>
      <c r="L61" s="137"/>
      <c r="M61" s="277"/>
      <c r="N61" s="277"/>
      <c r="O61" s="277"/>
    </row>
    <row r="62" spans="1:15" s="182" customFormat="1">
      <c r="A62" s="44"/>
      <c r="B62" s="45"/>
      <c r="C62" s="46"/>
      <c r="D62" s="46"/>
      <c r="E62" s="46"/>
      <c r="F62" s="47"/>
      <c r="G62" s="46"/>
      <c r="H62" s="47"/>
      <c r="I62" s="47"/>
      <c r="J62" s="46"/>
      <c r="K62" s="277"/>
      <c r="L62" s="28"/>
      <c r="M62" s="277"/>
      <c r="N62" s="277"/>
      <c r="O62" s="277"/>
    </row>
    <row r="63" spans="1:15" s="182" customFormat="1">
      <c r="A63" s="39"/>
      <c r="B63" s="43"/>
      <c r="C63" s="37"/>
      <c r="D63" s="37"/>
      <c r="E63" s="37"/>
      <c r="F63" s="42"/>
      <c r="G63" s="37"/>
      <c r="H63" s="42"/>
      <c r="I63" s="42"/>
      <c r="J63" s="37"/>
      <c r="K63" s="277"/>
      <c r="M63" s="277"/>
      <c r="N63" s="277"/>
      <c r="O63" s="277"/>
    </row>
    <row r="64" spans="1:15" s="182" customFormat="1">
      <c r="A64" s="32"/>
      <c r="B64" s="23"/>
      <c r="C64" s="24"/>
      <c r="D64" s="24"/>
      <c r="E64" s="24"/>
      <c r="F64" s="24"/>
      <c r="G64" s="24"/>
      <c r="H64" s="24"/>
      <c r="I64" s="24"/>
      <c r="J64" s="24"/>
      <c r="K64" s="277"/>
      <c r="L64" s="137"/>
      <c r="M64" s="277"/>
      <c r="N64" s="277"/>
      <c r="O64" s="277"/>
    </row>
    <row r="65" spans="1:15" s="182" customFormat="1">
      <c r="A65" s="30"/>
      <c r="B65" s="25"/>
      <c r="C65" s="24"/>
      <c r="D65" s="24"/>
      <c r="E65" s="24"/>
      <c r="F65" s="24"/>
      <c r="G65" s="24"/>
      <c r="H65" s="24"/>
      <c r="I65" s="24"/>
      <c r="J65" s="24"/>
      <c r="K65" s="277"/>
      <c r="L65" s="137"/>
      <c r="M65" s="277"/>
      <c r="N65" s="277"/>
      <c r="O65" s="277"/>
    </row>
    <row r="66" spans="1:15" s="182" customFormat="1">
      <c r="A66" s="30"/>
      <c r="B66" s="25"/>
      <c r="C66" s="24"/>
      <c r="D66" s="24"/>
      <c r="E66" s="24"/>
      <c r="F66" s="24"/>
      <c r="G66" s="24"/>
      <c r="H66" s="24"/>
      <c r="I66" s="24"/>
      <c r="J66" s="24"/>
      <c r="K66" s="277"/>
      <c r="L66" s="137"/>
      <c r="M66" s="277"/>
      <c r="N66" s="277"/>
      <c r="O66" s="277"/>
    </row>
    <row r="67" spans="1:15" s="182" customFormat="1">
      <c r="A67" s="30"/>
      <c r="B67" s="25"/>
      <c r="C67" s="24"/>
      <c r="D67" s="24"/>
      <c r="E67" s="24"/>
      <c r="F67" s="24"/>
      <c r="G67" s="24"/>
      <c r="H67" s="24"/>
      <c r="I67" s="24"/>
      <c r="J67" s="24"/>
      <c r="K67" s="277"/>
      <c r="L67" s="277"/>
      <c r="M67" s="277"/>
      <c r="N67" s="277"/>
      <c r="O67" s="277"/>
    </row>
    <row r="68" spans="1:15" s="182" customFormat="1">
      <c r="A68" s="30"/>
      <c r="B68" s="25"/>
      <c r="C68" s="24"/>
      <c r="D68" s="24"/>
      <c r="E68" s="24"/>
      <c r="F68" s="24"/>
      <c r="G68" s="24"/>
      <c r="H68" s="24"/>
      <c r="I68" s="24"/>
      <c r="J68" s="24"/>
      <c r="K68" s="277"/>
      <c r="L68" s="277"/>
      <c r="M68" s="277"/>
      <c r="N68" s="277"/>
      <c r="O68" s="277"/>
    </row>
    <row r="69" spans="1:15" s="182" customFormat="1">
      <c r="A69" s="30"/>
      <c r="B69" s="25"/>
      <c r="C69" s="24"/>
      <c r="D69" s="24"/>
      <c r="E69" s="24"/>
      <c r="F69" s="24"/>
      <c r="G69" s="24"/>
      <c r="H69" s="24"/>
      <c r="I69" s="24"/>
      <c r="J69" s="24"/>
      <c r="K69" s="277"/>
      <c r="L69" s="277"/>
      <c r="M69" s="277"/>
      <c r="N69" s="277"/>
      <c r="O69" s="277"/>
    </row>
    <row r="70" spans="1:15" s="182" customFormat="1">
      <c r="A70" s="30"/>
      <c r="B70" s="26"/>
      <c r="C70" s="24"/>
      <c r="D70" s="24"/>
      <c r="E70" s="24"/>
      <c r="F70" s="24"/>
      <c r="G70" s="24"/>
      <c r="H70" s="24"/>
      <c r="I70" s="24"/>
      <c r="J70" s="24"/>
      <c r="K70" s="277"/>
      <c r="L70" s="277"/>
      <c r="M70" s="277"/>
      <c r="N70" s="277"/>
      <c r="O70" s="277"/>
    </row>
    <row r="71" spans="1:15" s="182" customFormat="1">
      <c r="A71" s="30"/>
      <c r="B71" s="26"/>
      <c r="C71" s="24"/>
      <c r="D71" s="24"/>
      <c r="E71" s="24"/>
      <c r="F71" s="24"/>
      <c r="G71" s="24"/>
      <c r="H71" s="24"/>
      <c r="I71" s="24"/>
      <c r="J71" s="24"/>
      <c r="K71" s="277"/>
      <c r="L71" s="277"/>
      <c r="M71" s="277"/>
      <c r="N71" s="277"/>
      <c r="O71" s="277"/>
    </row>
    <row r="72" spans="1:15" s="182" customFormat="1">
      <c r="A72" s="30"/>
      <c r="B72" s="26"/>
      <c r="C72" s="24"/>
      <c r="D72" s="24"/>
      <c r="E72" s="24"/>
      <c r="F72" s="24"/>
      <c r="G72" s="24"/>
      <c r="H72" s="24"/>
      <c r="I72" s="24"/>
      <c r="J72" s="24"/>
      <c r="K72" s="277"/>
      <c r="L72" s="277"/>
      <c r="M72" s="277"/>
      <c r="N72" s="277"/>
      <c r="O72" s="277"/>
    </row>
    <row r="73" spans="1:15" s="182" customFormat="1">
      <c r="A73" s="30"/>
      <c r="B73" s="26"/>
      <c r="C73" s="24"/>
      <c r="D73" s="24"/>
      <c r="E73" s="24"/>
      <c r="F73" s="24"/>
      <c r="G73" s="24"/>
      <c r="H73" s="24"/>
      <c r="I73" s="24"/>
      <c r="J73" s="24"/>
      <c r="K73" s="277"/>
      <c r="L73" s="277"/>
      <c r="M73" s="277"/>
      <c r="N73" s="277"/>
      <c r="O73" s="277"/>
    </row>
    <row r="74" spans="1:15" s="182" customFormat="1">
      <c r="A74" s="30"/>
      <c r="B74" s="25"/>
      <c r="C74" s="24"/>
      <c r="D74" s="24"/>
      <c r="E74" s="24"/>
      <c r="F74" s="24"/>
      <c r="G74" s="24"/>
      <c r="H74" s="24"/>
      <c r="I74" s="24"/>
      <c r="J74" s="24"/>
      <c r="K74" s="277"/>
      <c r="L74" s="277"/>
      <c r="M74" s="277"/>
      <c r="N74" s="277"/>
      <c r="O74" s="277"/>
    </row>
    <row r="75" spans="1:15" s="182" customFormat="1">
      <c r="A75" s="30"/>
      <c r="B75" s="25"/>
      <c r="C75" s="24"/>
      <c r="D75" s="24"/>
      <c r="E75" s="24"/>
      <c r="F75" s="24"/>
      <c r="G75" s="24"/>
      <c r="H75" s="24"/>
      <c r="I75" s="24"/>
      <c r="J75" s="24"/>
      <c r="K75" s="277"/>
      <c r="L75" s="277"/>
      <c r="M75" s="277"/>
      <c r="N75" s="277"/>
      <c r="O75" s="277"/>
    </row>
    <row r="76" spans="1:15" s="182" customFormat="1">
      <c r="A76" s="30"/>
      <c r="B76" s="26"/>
      <c r="C76" s="24"/>
      <c r="D76" s="24"/>
      <c r="E76" s="24"/>
      <c r="F76" s="24"/>
      <c r="G76" s="24"/>
      <c r="H76" s="24"/>
      <c r="I76" s="24"/>
      <c r="J76" s="24"/>
      <c r="K76" s="277"/>
      <c r="L76" s="277"/>
      <c r="M76" s="277"/>
      <c r="N76" s="277"/>
      <c r="O76" s="277"/>
    </row>
    <row r="77" spans="1:15" s="182" customFormat="1">
      <c r="A77" s="30"/>
      <c r="B77" s="26"/>
      <c r="C77" s="24"/>
      <c r="D77" s="24"/>
      <c r="E77" s="24"/>
      <c r="F77" s="24"/>
      <c r="G77" s="24"/>
      <c r="H77" s="24"/>
      <c r="I77" s="24"/>
      <c r="J77" s="24"/>
      <c r="K77" s="277"/>
      <c r="L77" s="277"/>
      <c r="M77" s="277"/>
      <c r="N77" s="277"/>
      <c r="O77" s="277"/>
    </row>
    <row r="78" spans="1:15" s="182" customFormat="1">
      <c r="A78" s="30"/>
      <c r="B78" s="26"/>
      <c r="C78" s="24"/>
      <c r="D78" s="24"/>
      <c r="E78" s="24"/>
      <c r="F78" s="24"/>
      <c r="G78" s="24"/>
      <c r="H78" s="24"/>
      <c r="I78" s="24"/>
      <c r="J78" s="24"/>
      <c r="K78" s="277"/>
      <c r="L78" s="277"/>
      <c r="M78" s="277"/>
      <c r="N78" s="277"/>
      <c r="O78" s="277"/>
    </row>
    <row r="79" spans="1:15" s="182" customFormat="1">
      <c r="A79" s="30"/>
      <c r="B79" s="26"/>
      <c r="C79" s="24"/>
      <c r="D79" s="24"/>
      <c r="E79" s="24"/>
      <c r="F79" s="24"/>
      <c r="G79" s="24"/>
      <c r="H79" s="24"/>
      <c r="I79" s="24"/>
      <c r="J79" s="24"/>
      <c r="K79" s="277"/>
      <c r="L79" s="277"/>
      <c r="M79" s="277"/>
      <c r="N79" s="277"/>
      <c r="O79" s="277"/>
    </row>
    <row r="80" spans="1:15" s="182" customFormat="1">
      <c r="A80" s="30"/>
      <c r="B80" s="25"/>
      <c r="C80" s="27"/>
      <c r="D80" s="24"/>
      <c r="E80" s="24"/>
      <c r="F80" s="24"/>
      <c r="G80" s="24"/>
      <c r="H80" s="24"/>
      <c r="I80" s="24"/>
      <c r="J80" s="24"/>
      <c r="K80" s="277"/>
      <c r="L80" s="277"/>
      <c r="M80" s="277"/>
      <c r="N80" s="277"/>
      <c r="O80" s="277"/>
    </row>
    <row r="81" spans="1:15" s="182" customFormat="1">
      <c r="A81" s="30"/>
      <c r="B81" s="25"/>
      <c r="C81" s="27"/>
      <c r="D81" s="24"/>
      <c r="E81" s="24"/>
      <c r="F81" s="24"/>
      <c r="G81" s="24"/>
      <c r="H81" s="24"/>
      <c r="I81" s="24"/>
      <c r="J81" s="24"/>
      <c r="K81" s="277"/>
      <c r="L81" s="296"/>
      <c r="M81" s="277"/>
      <c r="N81" s="277"/>
      <c r="O81" s="277"/>
    </row>
    <row r="82" spans="1:15" s="182" customFormat="1">
      <c r="A82" s="32"/>
      <c r="B82" s="23"/>
      <c r="C82" s="24"/>
      <c r="D82" s="24"/>
      <c r="E82" s="24"/>
      <c r="F82" s="24"/>
      <c r="G82" s="24"/>
      <c r="H82" s="24"/>
      <c r="I82" s="24"/>
      <c r="J82" s="24"/>
      <c r="K82" s="277"/>
      <c r="L82" s="28"/>
      <c r="M82" s="33"/>
      <c r="N82" s="33"/>
      <c r="O82" s="277"/>
    </row>
    <row r="83" spans="1:15" s="182" customFormat="1">
      <c r="A83" s="30"/>
      <c r="B83" s="25"/>
      <c r="C83" s="24"/>
      <c r="D83" s="24"/>
      <c r="E83" s="24"/>
      <c r="F83" s="24"/>
      <c r="G83" s="24"/>
      <c r="H83" s="24"/>
      <c r="I83" s="24"/>
      <c r="J83" s="24"/>
      <c r="K83" s="277"/>
      <c r="L83" s="34"/>
      <c r="M83" s="33"/>
      <c r="N83" s="33"/>
      <c r="O83" s="277"/>
    </row>
    <row r="84" spans="1:15" s="182" customFormat="1">
      <c r="A84" s="31"/>
      <c r="B84" s="26"/>
      <c r="C84" s="24"/>
      <c r="D84" s="24"/>
      <c r="E84" s="24"/>
      <c r="F84" s="24"/>
      <c r="G84" s="24"/>
      <c r="H84" s="24"/>
      <c r="I84" s="24"/>
      <c r="J84" s="24"/>
      <c r="K84" s="277"/>
      <c r="L84" s="35"/>
      <c r="M84" s="33"/>
      <c r="N84" s="33"/>
      <c r="O84" s="277"/>
    </row>
    <row r="85" spans="1:15" s="182" customFormat="1">
      <c r="A85" s="30"/>
      <c r="B85" s="25"/>
      <c r="C85" s="24"/>
      <c r="D85" s="24"/>
      <c r="E85" s="24"/>
      <c r="F85" s="24"/>
      <c r="G85" s="24"/>
      <c r="H85" s="24"/>
      <c r="I85" s="24"/>
      <c r="J85" s="24"/>
      <c r="K85" s="277"/>
      <c r="L85" s="35"/>
      <c r="M85" s="33"/>
      <c r="N85" s="33"/>
      <c r="O85" s="277"/>
    </row>
    <row r="86" spans="1:15" s="182" customFormat="1">
      <c r="A86" s="30"/>
      <c r="B86" s="36"/>
      <c r="C86" s="37"/>
      <c r="D86" s="37"/>
      <c r="E86" s="37"/>
      <c r="F86" s="37"/>
      <c r="G86" s="37"/>
      <c r="H86" s="37"/>
      <c r="I86" s="37"/>
      <c r="J86" s="37"/>
      <c r="K86" s="277"/>
      <c r="L86" s="34"/>
      <c r="M86" s="33"/>
      <c r="N86" s="33"/>
      <c r="O86" s="277"/>
    </row>
    <row r="87" spans="1:15" s="182" customFormat="1">
      <c r="A87" s="30"/>
      <c r="B87" s="26"/>
      <c r="C87" s="24"/>
      <c r="D87" s="24"/>
      <c r="E87" s="24"/>
      <c r="F87" s="24"/>
      <c r="G87" s="24"/>
      <c r="H87" s="24"/>
      <c r="I87" s="24"/>
      <c r="J87" s="24"/>
      <c r="K87" s="277"/>
      <c r="L87" s="35"/>
      <c r="M87" s="33"/>
      <c r="N87" s="33"/>
      <c r="O87" s="277"/>
    </row>
    <row r="88" spans="1:15" s="182" customFormat="1">
      <c r="A88" s="30"/>
      <c r="B88" s="25"/>
      <c r="C88" s="24"/>
      <c r="D88" s="24"/>
      <c r="E88" s="24"/>
      <c r="F88" s="24"/>
      <c r="G88" s="24"/>
      <c r="H88" s="24"/>
      <c r="I88" s="24"/>
      <c r="J88" s="24"/>
      <c r="K88" s="277"/>
      <c r="L88" s="34"/>
      <c r="M88" s="33"/>
      <c r="N88" s="33"/>
      <c r="O88" s="277"/>
    </row>
    <row r="89" spans="1:15" s="182" customFormat="1">
      <c r="A89" s="30"/>
      <c r="B89" s="26"/>
      <c r="C89" s="24"/>
      <c r="D89" s="24"/>
      <c r="E89" s="24"/>
      <c r="F89" s="24"/>
      <c r="G89" s="24"/>
      <c r="H89" s="24"/>
      <c r="I89" s="24"/>
      <c r="J89" s="24"/>
      <c r="K89" s="277"/>
      <c r="L89" s="297"/>
      <c r="O89" s="277"/>
    </row>
    <row r="90" spans="1:15" s="182" customFormat="1">
      <c r="A90" s="30"/>
      <c r="B90" s="25"/>
      <c r="C90" s="24"/>
      <c r="D90" s="24"/>
      <c r="E90" s="24"/>
      <c r="F90" s="24"/>
      <c r="G90" s="24"/>
      <c r="H90" s="24"/>
      <c r="I90" s="24"/>
      <c r="J90" s="24"/>
      <c r="K90" s="277"/>
      <c r="L90" s="277"/>
      <c r="M90" s="277"/>
      <c r="N90" s="277"/>
      <c r="O90" s="277"/>
    </row>
    <row r="91" spans="1:15" s="182" customFormat="1">
      <c r="A91" s="30"/>
      <c r="B91" s="26"/>
      <c r="C91" s="24"/>
      <c r="D91" s="24"/>
      <c r="E91" s="24"/>
      <c r="F91" s="24"/>
      <c r="G91" s="24"/>
      <c r="H91" s="24"/>
      <c r="I91" s="24"/>
      <c r="J91" s="24"/>
      <c r="K91" s="277"/>
      <c r="L91" s="298"/>
      <c r="M91" s="299"/>
      <c r="N91" s="33"/>
      <c r="O91" s="277"/>
    </row>
    <row r="92" spans="1:15" s="182" customFormat="1">
      <c r="A92" s="31"/>
      <c r="B92" s="26"/>
      <c r="C92" s="24"/>
      <c r="D92" s="24"/>
      <c r="E92" s="24"/>
      <c r="F92" s="24"/>
      <c r="G92" s="24"/>
      <c r="H92" s="24"/>
      <c r="I92" s="24"/>
      <c r="J92" s="24"/>
      <c r="K92" s="277"/>
      <c r="L92" s="298"/>
      <c r="M92" s="300"/>
      <c r="N92" s="33"/>
      <c r="O92" s="277"/>
    </row>
    <row r="93" spans="1:15" s="182" customFormat="1">
      <c r="A93" s="44"/>
      <c r="B93" s="47"/>
      <c r="C93" s="46"/>
      <c r="D93" s="46"/>
      <c r="E93" s="46"/>
      <c r="F93" s="47"/>
      <c r="G93" s="46"/>
      <c r="H93" s="47"/>
      <c r="I93" s="47"/>
      <c r="J93" s="46"/>
      <c r="K93" s="277"/>
      <c r="O93" s="277"/>
    </row>
    <row r="94" spans="1:15" s="182" customFormat="1">
      <c r="A94" s="39"/>
      <c r="B94" s="41"/>
      <c r="C94" s="37"/>
      <c r="D94" s="37"/>
      <c r="E94" s="37"/>
      <c r="F94" s="42"/>
      <c r="G94" s="37"/>
      <c r="H94" s="42"/>
      <c r="I94" s="42"/>
      <c r="J94" s="37"/>
      <c r="K94" s="277"/>
      <c r="O94" s="301"/>
    </row>
    <row r="95" spans="1:15" s="182" customFormat="1">
      <c r="A95" s="50"/>
      <c r="B95" s="48"/>
      <c r="C95" s="37"/>
      <c r="D95" s="37"/>
      <c r="E95" s="37"/>
      <c r="F95" s="37"/>
      <c r="G95" s="37"/>
      <c r="H95" s="37"/>
      <c r="I95" s="37"/>
      <c r="J95" s="37"/>
      <c r="K95" s="277"/>
      <c r="O95" s="301"/>
    </row>
    <row r="96" spans="1:15" s="182" customFormat="1">
      <c r="A96" s="30"/>
      <c r="B96" s="25"/>
      <c r="C96" s="24"/>
      <c r="D96" s="24"/>
      <c r="E96" s="24"/>
      <c r="F96" s="24"/>
      <c r="G96" s="24"/>
      <c r="H96" s="24"/>
      <c r="I96" s="24"/>
      <c r="J96" s="24"/>
      <c r="K96" s="277"/>
      <c r="L96" s="277"/>
      <c r="M96" s="277"/>
      <c r="N96" s="277"/>
      <c r="O96" s="277"/>
    </row>
    <row r="97" spans="1:15" s="182" customFormat="1">
      <c r="A97" s="30"/>
      <c r="B97" s="25"/>
      <c r="C97" s="24"/>
      <c r="D97" s="24"/>
      <c r="E97" s="24"/>
      <c r="F97" s="24"/>
      <c r="G97" s="24"/>
      <c r="H97" s="24"/>
      <c r="I97" s="24"/>
      <c r="J97" s="24"/>
      <c r="K97" s="277"/>
      <c r="L97" s="277"/>
      <c r="M97" s="277"/>
      <c r="N97" s="277"/>
      <c r="O97" s="277"/>
    </row>
    <row r="98" spans="1:15" s="182" customFormat="1">
      <c r="A98" s="30"/>
      <c r="B98" s="25"/>
      <c r="C98" s="24"/>
      <c r="D98" s="24"/>
      <c r="E98" s="24"/>
      <c r="F98" s="24"/>
      <c r="G98" s="24"/>
      <c r="H98" s="24"/>
      <c r="I98" s="24"/>
      <c r="J98" s="24"/>
      <c r="K98" s="277"/>
      <c r="L98" s="277"/>
      <c r="M98" s="277"/>
      <c r="N98" s="277"/>
      <c r="O98" s="277"/>
    </row>
    <row r="99" spans="1:15" s="182" customFormat="1">
      <c r="A99" s="30"/>
      <c r="B99" s="25"/>
      <c r="C99" s="24"/>
      <c r="D99" s="24"/>
      <c r="E99" s="24"/>
      <c r="F99" s="24"/>
      <c r="G99" s="24"/>
      <c r="H99" s="24"/>
      <c r="I99" s="24"/>
      <c r="J99" s="24"/>
      <c r="K99" s="277"/>
      <c r="L99" s="277"/>
      <c r="M99" s="277"/>
      <c r="N99" s="277"/>
      <c r="O99" s="277"/>
    </row>
    <row r="100" spans="1:15" s="182" customFormat="1">
      <c r="A100" s="30"/>
      <c r="B100" s="25"/>
      <c r="C100" s="24"/>
      <c r="D100" s="24"/>
      <c r="E100" s="24"/>
      <c r="F100" s="24"/>
      <c r="G100" s="24"/>
      <c r="H100" s="24"/>
      <c r="I100" s="24"/>
      <c r="J100" s="24"/>
      <c r="K100" s="277"/>
      <c r="L100" s="277"/>
      <c r="M100" s="277"/>
      <c r="N100" s="277"/>
      <c r="O100" s="277"/>
    </row>
    <row r="101" spans="1:15" s="182" customFormat="1">
      <c r="A101" s="30"/>
      <c r="B101" s="26"/>
      <c r="C101" s="24"/>
      <c r="D101" s="24"/>
      <c r="E101" s="24"/>
      <c r="F101" s="24"/>
      <c r="G101" s="24"/>
      <c r="H101" s="24"/>
      <c r="I101" s="24"/>
      <c r="J101" s="24"/>
      <c r="K101" s="277"/>
      <c r="L101" s="277"/>
      <c r="M101" s="277"/>
      <c r="N101" s="277"/>
      <c r="O101" s="277"/>
    </row>
    <row r="102" spans="1:15" s="182" customFormat="1">
      <c r="A102" s="30"/>
      <c r="B102" s="26"/>
      <c r="C102" s="24"/>
      <c r="D102" s="24"/>
      <c r="E102" s="24"/>
      <c r="F102" s="24"/>
      <c r="G102" s="24"/>
      <c r="H102" s="24"/>
      <c r="I102" s="24"/>
      <c r="J102" s="24"/>
      <c r="K102" s="277"/>
      <c r="L102" s="277"/>
      <c r="M102" s="277"/>
      <c r="N102" s="277"/>
      <c r="O102" s="277"/>
    </row>
    <row r="103" spans="1:15" s="182" customFormat="1">
      <c r="A103" s="30"/>
      <c r="B103" s="26"/>
      <c r="C103" s="24"/>
      <c r="D103" s="24"/>
      <c r="E103" s="24"/>
      <c r="F103" s="24"/>
      <c r="G103" s="24"/>
      <c r="H103" s="24"/>
      <c r="I103" s="24"/>
      <c r="J103" s="24"/>
      <c r="K103" s="277"/>
      <c r="L103" s="277"/>
      <c r="M103" s="277"/>
      <c r="N103" s="277"/>
      <c r="O103" s="277"/>
    </row>
    <row r="104" spans="1:15" s="182" customFormat="1">
      <c r="A104" s="30"/>
      <c r="B104" s="26"/>
      <c r="C104" s="24"/>
      <c r="D104" s="24"/>
      <c r="E104" s="24"/>
      <c r="F104" s="24"/>
      <c r="G104" s="24"/>
      <c r="H104" s="24"/>
      <c r="I104" s="24"/>
      <c r="J104" s="24"/>
      <c r="K104" s="277"/>
      <c r="L104" s="277"/>
      <c r="M104" s="277"/>
      <c r="N104" s="277"/>
      <c r="O104" s="277"/>
    </row>
    <row r="105" spans="1:15" s="182" customFormat="1">
      <c r="A105" s="30"/>
      <c r="B105" s="25"/>
      <c r="C105" s="24"/>
      <c r="D105" s="24"/>
      <c r="E105" s="24"/>
      <c r="F105" s="24"/>
      <c r="G105" s="24"/>
      <c r="H105" s="24"/>
      <c r="I105" s="24"/>
      <c r="J105" s="24"/>
      <c r="K105" s="277"/>
      <c r="L105" s="277"/>
      <c r="M105" s="277"/>
      <c r="N105" s="277"/>
      <c r="O105" s="277"/>
    </row>
    <row r="106" spans="1:15" s="182" customFormat="1">
      <c r="A106" s="30"/>
      <c r="B106" s="25"/>
      <c r="C106" s="24"/>
      <c r="D106" s="24"/>
      <c r="E106" s="24"/>
      <c r="F106" s="24"/>
      <c r="G106" s="24"/>
      <c r="H106" s="24"/>
      <c r="I106" s="24"/>
      <c r="J106" s="24"/>
      <c r="K106" s="277"/>
      <c r="L106" s="277"/>
      <c r="M106" s="277"/>
      <c r="N106" s="277"/>
      <c r="O106" s="277"/>
    </row>
    <row r="107" spans="1:15" s="182" customFormat="1">
      <c r="A107" s="30"/>
      <c r="B107" s="26"/>
      <c r="C107" s="24"/>
      <c r="D107" s="24"/>
      <c r="E107" s="24"/>
      <c r="F107" s="24"/>
      <c r="G107" s="24"/>
      <c r="H107" s="24"/>
      <c r="I107" s="24"/>
      <c r="J107" s="24"/>
      <c r="K107" s="277"/>
      <c r="L107" s="277"/>
      <c r="M107" s="277"/>
      <c r="N107" s="277"/>
      <c r="O107" s="277"/>
    </row>
    <row r="108" spans="1:15" s="182" customFormat="1">
      <c r="A108" s="30"/>
      <c r="B108" s="26"/>
      <c r="C108" s="24"/>
      <c r="D108" s="24"/>
      <c r="E108" s="24"/>
      <c r="F108" s="24"/>
      <c r="G108" s="24"/>
      <c r="H108" s="24"/>
      <c r="I108" s="24"/>
      <c r="J108" s="24"/>
      <c r="K108" s="277"/>
      <c r="L108" s="277"/>
      <c r="M108" s="277"/>
      <c r="N108" s="277"/>
      <c r="O108" s="277"/>
    </row>
    <row r="109" spans="1:15" s="182" customFormat="1">
      <c r="A109" s="30"/>
      <c r="B109" s="26"/>
      <c r="C109" s="24"/>
      <c r="D109" s="24"/>
      <c r="E109" s="24"/>
      <c r="F109" s="24"/>
      <c r="G109" s="24"/>
      <c r="H109" s="24"/>
      <c r="I109" s="24"/>
      <c r="J109" s="24"/>
      <c r="K109" s="277"/>
      <c r="L109" s="277"/>
      <c r="M109" s="277"/>
      <c r="N109" s="277"/>
      <c r="O109" s="277"/>
    </row>
    <row r="110" spans="1:15" s="182" customFormat="1">
      <c r="A110" s="30"/>
      <c r="B110" s="26"/>
      <c r="C110" s="24"/>
      <c r="D110" s="24"/>
      <c r="E110" s="24"/>
      <c r="F110" s="24"/>
      <c r="G110" s="24"/>
      <c r="H110" s="24"/>
      <c r="I110" s="24"/>
      <c r="J110" s="24"/>
      <c r="K110" s="277"/>
      <c r="L110" s="277"/>
      <c r="M110" s="277"/>
      <c r="N110" s="277"/>
      <c r="O110" s="277"/>
    </row>
    <row r="111" spans="1:15" s="182" customFormat="1">
      <c r="A111" s="30"/>
      <c r="B111" s="25"/>
      <c r="C111" s="27"/>
      <c r="D111" s="24"/>
      <c r="E111" s="24"/>
      <c r="F111" s="24"/>
      <c r="G111" s="24"/>
      <c r="H111" s="24"/>
      <c r="I111" s="24"/>
      <c r="J111" s="24"/>
      <c r="K111" s="277"/>
      <c r="L111" s="277"/>
      <c r="M111" s="277"/>
      <c r="N111" s="277"/>
      <c r="O111" s="277"/>
    </row>
    <row r="112" spans="1:15" s="182" customFormat="1">
      <c r="A112" s="30"/>
      <c r="B112" s="25"/>
      <c r="C112" s="27"/>
      <c r="D112" s="24"/>
      <c r="E112" s="24"/>
      <c r="F112" s="24"/>
      <c r="G112" s="24"/>
      <c r="H112" s="24"/>
      <c r="I112" s="24"/>
      <c r="J112" s="24"/>
      <c r="K112" s="277"/>
      <c r="L112" s="277"/>
      <c r="M112" s="277"/>
      <c r="N112" s="277"/>
      <c r="O112" s="277"/>
    </row>
    <row r="113" spans="1:15" s="182" customFormat="1">
      <c r="A113" s="32"/>
      <c r="B113" s="23"/>
      <c r="C113" s="24"/>
      <c r="D113" s="24"/>
      <c r="E113" s="24"/>
      <c r="F113" s="24"/>
      <c r="G113" s="24"/>
      <c r="H113" s="24"/>
      <c r="I113" s="24"/>
      <c r="J113" s="24"/>
      <c r="K113" s="277"/>
      <c r="L113" s="277"/>
      <c r="M113" s="277"/>
      <c r="N113" s="277"/>
      <c r="O113" s="277"/>
    </row>
    <row r="114" spans="1:15" s="182" customFormat="1">
      <c r="A114" s="30"/>
      <c r="B114" s="25"/>
      <c r="C114" s="24"/>
      <c r="D114" s="24"/>
      <c r="E114" s="24"/>
      <c r="F114" s="24"/>
      <c r="G114" s="24"/>
      <c r="H114" s="24"/>
      <c r="I114" s="24"/>
      <c r="J114" s="24"/>
      <c r="K114" s="277"/>
      <c r="L114" s="277"/>
      <c r="M114" s="277"/>
      <c r="N114" s="277"/>
      <c r="O114" s="277"/>
    </row>
    <row r="115" spans="1:15" s="182" customFormat="1">
      <c r="A115" s="30"/>
      <c r="B115" s="26"/>
      <c r="C115" s="24"/>
      <c r="D115" s="24"/>
      <c r="E115" s="24"/>
      <c r="F115" s="24"/>
      <c r="G115" s="24"/>
      <c r="H115" s="24"/>
      <c r="I115" s="24"/>
      <c r="J115" s="24"/>
      <c r="K115" s="277"/>
      <c r="L115" s="277"/>
      <c r="M115" s="277"/>
      <c r="N115" s="277"/>
      <c r="O115" s="277"/>
    </row>
    <row r="116" spans="1:15" s="182" customFormat="1">
      <c r="A116" s="30"/>
      <c r="B116" s="25"/>
      <c r="C116" s="24"/>
      <c r="D116" s="24"/>
      <c r="E116" s="24"/>
      <c r="F116" s="24"/>
      <c r="G116" s="24"/>
      <c r="H116" s="24"/>
      <c r="I116" s="24"/>
      <c r="J116" s="24"/>
      <c r="K116" s="277"/>
      <c r="L116" s="277"/>
      <c r="M116" s="277"/>
      <c r="N116" s="277"/>
      <c r="O116" s="277"/>
    </row>
    <row r="117" spans="1:15" s="182" customFormat="1">
      <c r="A117" s="31"/>
      <c r="B117" s="26"/>
      <c r="C117" s="24"/>
      <c r="D117" s="24"/>
      <c r="E117" s="24"/>
      <c r="F117" s="24"/>
      <c r="G117" s="24"/>
      <c r="H117" s="24"/>
      <c r="I117" s="24"/>
      <c r="J117" s="24"/>
      <c r="K117" s="277"/>
      <c r="L117" s="277"/>
      <c r="M117" s="277"/>
      <c r="N117" s="277"/>
      <c r="O117" s="277"/>
    </row>
    <row r="118" spans="1:15" s="182" customFormat="1">
      <c r="A118" s="31"/>
      <c r="B118" s="26"/>
      <c r="C118" s="24"/>
      <c r="D118" s="24"/>
      <c r="E118" s="24"/>
      <c r="F118" s="24"/>
      <c r="G118" s="24"/>
      <c r="H118" s="24"/>
      <c r="I118" s="24"/>
      <c r="J118" s="24"/>
      <c r="K118" s="277"/>
      <c r="L118" s="277"/>
      <c r="M118" s="277"/>
      <c r="N118" s="277"/>
      <c r="O118" s="277"/>
    </row>
    <row r="119" spans="1:15" s="182" customFormat="1">
      <c r="A119" s="44"/>
      <c r="B119" s="47"/>
      <c r="C119" s="46"/>
      <c r="D119" s="46"/>
      <c r="E119" s="46"/>
      <c r="F119" s="47"/>
      <c r="G119" s="46"/>
      <c r="H119" s="47"/>
      <c r="I119" s="47"/>
      <c r="J119" s="46"/>
      <c r="K119" s="277"/>
      <c r="L119" s="277"/>
      <c r="M119" s="277"/>
      <c r="N119" s="277"/>
      <c r="O119" s="277"/>
    </row>
    <row r="120" spans="1:15" s="182" customFormat="1">
      <c r="A120" s="39"/>
      <c r="B120" s="41"/>
      <c r="C120" s="37"/>
      <c r="D120" s="37"/>
      <c r="E120" s="37"/>
      <c r="F120" s="42"/>
      <c r="G120" s="37"/>
      <c r="H120" s="42"/>
      <c r="I120" s="42"/>
      <c r="J120" s="37"/>
      <c r="K120" s="277"/>
      <c r="L120" s="277"/>
      <c r="M120" s="277"/>
      <c r="N120" s="277"/>
      <c r="O120" s="277"/>
    </row>
    <row r="121" spans="1:15" s="182" customFormat="1">
      <c r="A121" s="50"/>
      <c r="B121" s="48"/>
      <c r="C121" s="37"/>
      <c r="D121" s="37"/>
      <c r="E121" s="37"/>
      <c r="F121" s="37"/>
      <c r="G121" s="37"/>
      <c r="H121" s="37"/>
      <c r="I121" s="37"/>
      <c r="J121" s="37"/>
      <c r="K121" s="277"/>
      <c r="L121" s="277"/>
      <c r="M121" s="277"/>
      <c r="N121" s="277"/>
      <c r="O121" s="277"/>
    </row>
    <row r="122" spans="1:15" s="182" customFormat="1">
      <c r="A122" s="49"/>
      <c r="B122" s="40"/>
      <c r="C122" s="37"/>
      <c r="D122" s="37"/>
      <c r="E122" s="37"/>
      <c r="F122" s="37"/>
      <c r="G122" s="37"/>
      <c r="H122" s="37"/>
      <c r="I122" s="37"/>
      <c r="J122" s="37"/>
      <c r="K122" s="277"/>
      <c r="L122" s="277"/>
      <c r="M122" s="277"/>
      <c r="N122" s="277"/>
      <c r="O122" s="277"/>
    </row>
    <row r="123" spans="1:15" s="182" customFormat="1">
      <c r="A123" s="49"/>
      <c r="B123" s="40"/>
      <c r="C123" s="37"/>
      <c r="D123" s="37"/>
      <c r="E123" s="37"/>
      <c r="F123" s="37"/>
      <c r="G123" s="37"/>
      <c r="H123" s="37"/>
      <c r="I123" s="37"/>
      <c r="J123" s="37"/>
      <c r="K123" s="277"/>
      <c r="L123" s="277"/>
      <c r="M123" s="277"/>
      <c r="N123" s="277"/>
      <c r="O123" s="277"/>
    </row>
    <row r="124" spans="1:15" s="182" customFormat="1">
      <c r="A124" s="49"/>
      <c r="B124" s="40"/>
      <c r="C124" s="37"/>
      <c r="D124" s="37"/>
      <c r="E124" s="37"/>
      <c r="F124" s="37"/>
      <c r="G124" s="37"/>
      <c r="H124" s="37"/>
      <c r="I124" s="37"/>
      <c r="J124" s="37"/>
      <c r="K124" s="277"/>
      <c r="L124" s="277"/>
      <c r="M124" s="277"/>
      <c r="N124" s="277"/>
      <c r="O124" s="277"/>
    </row>
    <row r="125" spans="1:15" s="182" customFormat="1">
      <c r="A125" s="49"/>
      <c r="B125" s="40"/>
      <c r="C125" s="37"/>
      <c r="D125" s="37"/>
      <c r="E125" s="37"/>
      <c r="F125" s="37"/>
      <c r="G125" s="37"/>
      <c r="H125" s="37"/>
      <c r="I125" s="37"/>
      <c r="J125" s="37"/>
      <c r="K125" s="277"/>
      <c r="L125" s="277"/>
      <c r="M125" s="277"/>
      <c r="N125" s="277"/>
      <c r="O125" s="277"/>
    </row>
    <row r="126" spans="1:15" s="182" customFormat="1">
      <c r="A126" s="30"/>
      <c r="B126" s="25"/>
      <c r="C126" s="24"/>
      <c r="D126" s="24"/>
      <c r="E126" s="24"/>
      <c r="F126" s="24"/>
      <c r="G126" s="24"/>
      <c r="H126" s="24"/>
      <c r="I126" s="24"/>
      <c r="J126" s="24"/>
      <c r="K126" s="277"/>
      <c r="L126" s="277"/>
      <c r="M126" s="277"/>
      <c r="N126" s="277"/>
      <c r="O126" s="277"/>
    </row>
    <row r="127" spans="1:15" s="182" customFormat="1">
      <c r="A127" s="30"/>
      <c r="B127" s="26"/>
      <c r="C127" s="24"/>
      <c r="D127" s="24"/>
      <c r="E127" s="24"/>
      <c r="F127" s="24"/>
      <c r="G127" s="24"/>
      <c r="H127" s="24"/>
      <c r="I127" s="24"/>
      <c r="J127" s="24"/>
      <c r="K127" s="277"/>
      <c r="L127" s="277"/>
      <c r="M127" s="277"/>
      <c r="N127" s="277"/>
      <c r="O127" s="277"/>
    </row>
    <row r="128" spans="1:15" s="182" customFormat="1">
      <c r="A128" s="30"/>
      <c r="B128" s="26"/>
      <c r="C128" s="24"/>
      <c r="D128" s="24"/>
      <c r="E128" s="24"/>
      <c r="F128" s="24"/>
      <c r="G128" s="24"/>
      <c r="H128" s="24"/>
      <c r="I128" s="24"/>
      <c r="J128" s="24"/>
      <c r="K128" s="277"/>
      <c r="L128" s="277"/>
      <c r="M128" s="277"/>
      <c r="N128" s="277"/>
      <c r="O128" s="277"/>
    </row>
    <row r="129" spans="1:15" s="182" customFormat="1">
      <c r="A129" s="30"/>
      <c r="B129" s="26"/>
      <c r="C129" s="24"/>
      <c r="D129" s="24"/>
      <c r="E129" s="24"/>
      <c r="F129" s="24"/>
      <c r="G129" s="24"/>
      <c r="H129" s="24"/>
      <c r="I129" s="24"/>
      <c r="J129" s="24"/>
      <c r="K129" s="277"/>
      <c r="L129" s="277"/>
      <c r="M129" s="277"/>
      <c r="N129" s="277"/>
      <c r="O129" s="277"/>
    </row>
    <row r="130" spans="1:15" s="182" customFormat="1">
      <c r="A130" s="30"/>
      <c r="B130" s="26"/>
      <c r="C130" s="24"/>
      <c r="D130" s="24"/>
      <c r="E130" s="24"/>
      <c r="F130" s="24"/>
      <c r="G130" s="24"/>
      <c r="H130" s="24"/>
      <c r="I130" s="24"/>
      <c r="J130" s="24"/>
      <c r="K130" s="277"/>
      <c r="L130" s="277"/>
      <c r="M130" s="277"/>
      <c r="N130" s="277"/>
      <c r="O130" s="277"/>
    </row>
    <row r="131" spans="1:15" s="182" customFormat="1">
      <c r="A131" s="30"/>
      <c r="B131" s="25"/>
      <c r="C131" s="24"/>
      <c r="D131" s="24"/>
      <c r="E131" s="24"/>
      <c r="F131" s="24"/>
      <c r="G131" s="24"/>
      <c r="H131" s="24"/>
      <c r="I131" s="24"/>
      <c r="J131" s="24"/>
      <c r="K131" s="277"/>
      <c r="L131" s="277"/>
      <c r="M131" s="277"/>
      <c r="N131" s="277"/>
      <c r="O131" s="277"/>
    </row>
    <row r="132" spans="1:15" s="182" customFormat="1">
      <c r="A132" s="30"/>
      <c r="B132" s="25"/>
      <c r="C132" s="24"/>
      <c r="D132" s="24"/>
      <c r="E132" s="24"/>
      <c r="F132" s="24"/>
      <c r="G132" s="24"/>
      <c r="H132" s="24"/>
      <c r="I132" s="24"/>
      <c r="J132" s="24"/>
      <c r="K132" s="277"/>
      <c r="L132" s="277"/>
      <c r="M132" s="277"/>
      <c r="N132" s="277"/>
      <c r="O132" s="277"/>
    </row>
    <row r="133" spans="1:15" s="182" customFormat="1">
      <c r="A133" s="30"/>
      <c r="B133" s="26"/>
      <c r="C133" s="24"/>
      <c r="D133" s="24"/>
      <c r="E133" s="24"/>
      <c r="F133" s="24"/>
      <c r="G133" s="24"/>
      <c r="H133" s="24"/>
      <c r="I133" s="24"/>
      <c r="J133" s="24"/>
      <c r="K133" s="277"/>
      <c r="L133" s="277"/>
      <c r="M133" s="277"/>
      <c r="N133" s="277"/>
      <c r="O133" s="277"/>
    </row>
    <row r="134" spans="1:15" s="182" customFormat="1">
      <c r="A134" s="30"/>
      <c r="B134" s="26"/>
      <c r="C134" s="24"/>
      <c r="D134" s="24"/>
      <c r="E134" s="24"/>
      <c r="F134" s="24"/>
      <c r="G134" s="24"/>
      <c r="H134" s="24"/>
      <c r="I134" s="24"/>
      <c r="J134" s="24"/>
      <c r="K134" s="277"/>
      <c r="L134" s="277"/>
      <c r="M134" s="277"/>
      <c r="N134" s="277"/>
      <c r="O134" s="277"/>
    </row>
    <row r="135" spans="1:15" s="182" customFormat="1">
      <c r="A135" s="30"/>
      <c r="B135" s="26"/>
      <c r="C135" s="24"/>
      <c r="D135" s="24"/>
      <c r="E135" s="24"/>
      <c r="F135" s="24"/>
      <c r="G135" s="24"/>
      <c r="H135" s="24"/>
      <c r="I135" s="24"/>
      <c r="J135" s="24"/>
      <c r="K135" s="277"/>
      <c r="L135" s="277"/>
      <c r="M135" s="277"/>
      <c r="N135" s="277"/>
      <c r="O135" s="277"/>
    </row>
    <row r="136" spans="1:15" s="182" customFormat="1">
      <c r="A136" s="30"/>
      <c r="B136" s="25"/>
      <c r="C136" s="27"/>
      <c r="D136" s="24"/>
      <c r="E136" s="24"/>
      <c r="F136" s="24"/>
      <c r="G136" s="24"/>
      <c r="H136" s="24"/>
      <c r="I136" s="24"/>
      <c r="J136" s="24"/>
      <c r="K136" s="277"/>
      <c r="L136" s="277"/>
      <c r="M136" s="277"/>
      <c r="N136" s="277"/>
      <c r="O136" s="277"/>
    </row>
    <row r="137" spans="1:15" s="182" customFormat="1">
      <c r="A137" s="30"/>
      <c r="B137" s="25"/>
      <c r="C137" s="27"/>
      <c r="D137" s="24"/>
      <c r="E137" s="24"/>
      <c r="F137" s="24"/>
      <c r="G137" s="24"/>
      <c r="H137" s="24"/>
      <c r="I137" s="24"/>
      <c r="J137" s="24"/>
      <c r="K137" s="277"/>
      <c r="L137" s="277"/>
      <c r="M137" s="277"/>
      <c r="N137" s="277"/>
      <c r="O137" s="277"/>
    </row>
    <row r="138" spans="1:15" s="182" customFormat="1">
      <c r="A138" s="29"/>
      <c r="B138" s="25"/>
      <c r="C138" s="27"/>
      <c r="D138" s="24"/>
      <c r="E138" s="24"/>
      <c r="F138" s="24"/>
      <c r="G138" s="24"/>
      <c r="H138" s="24"/>
      <c r="I138" s="24"/>
      <c r="J138" s="24"/>
      <c r="K138" s="277"/>
      <c r="L138" s="277"/>
      <c r="M138" s="277"/>
      <c r="N138" s="277"/>
      <c r="O138" s="277"/>
    </row>
    <row r="139" spans="1:15" s="182" customFormat="1">
      <c r="A139" s="32"/>
      <c r="B139" s="23"/>
      <c r="C139" s="24"/>
      <c r="D139" s="24"/>
      <c r="E139" s="24"/>
      <c r="F139" s="24"/>
      <c r="G139" s="24"/>
      <c r="H139" s="24"/>
      <c r="I139" s="24"/>
      <c r="J139" s="24"/>
      <c r="K139" s="277"/>
      <c r="L139" s="277"/>
      <c r="M139" s="277"/>
      <c r="N139" s="277"/>
      <c r="O139" s="277"/>
    </row>
    <row r="140" spans="1:15" s="182" customFormat="1">
      <c r="A140" s="30"/>
      <c r="B140" s="25"/>
      <c r="C140" s="24"/>
      <c r="D140" s="24"/>
      <c r="E140" s="24"/>
      <c r="F140" s="24"/>
      <c r="G140" s="24"/>
      <c r="H140" s="24"/>
      <c r="I140" s="24"/>
      <c r="J140" s="24"/>
      <c r="K140" s="277"/>
      <c r="L140" s="277"/>
      <c r="M140" s="277"/>
      <c r="N140" s="277"/>
      <c r="O140" s="277"/>
    </row>
    <row r="141" spans="1:15" s="182" customFormat="1">
      <c r="A141" s="31"/>
      <c r="B141" s="26"/>
      <c r="C141" s="24"/>
      <c r="D141" s="24"/>
      <c r="E141" s="24"/>
      <c r="F141" s="24"/>
      <c r="G141" s="24"/>
      <c r="H141" s="24"/>
      <c r="I141" s="24"/>
      <c r="J141" s="24"/>
      <c r="K141" s="277"/>
      <c r="L141" s="277"/>
      <c r="M141" s="277"/>
      <c r="N141" s="277"/>
      <c r="O141" s="277"/>
    </row>
    <row r="142" spans="1:15" s="182" customFormat="1">
      <c r="A142" s="31"/>
      <c r="B142" s="26"/>
      <c r="C142" s="24"/>
      <c r="D142" s="24"/>
      <c r="E142" s="24"/>
      <c r="F142" s="24"/>
      <c r="G142" s="24"/>
      <c r="H142" s="24"/>
      <c r="I142" s="24"/>
      <c r="J142" s="24"/>
      <c r="K142" s="277"/>
      <c r="L142" s="277"/>
      <c r="M142" s="277"/>
      <c r="N142" s="277"/>
      <c r="O142" s="277"/>
    </row>
    <row r="143" spans="1:15" s="182" customFormat="1">
      <c r="A143" s="39"/>
      <c r="B143" s="36"/>
      <c r="C143" s="37"/>
      <c r="D143" s="37"/>
      <c r="E143" s="37"/>
      <c r="F143" s="37"/>
      <c r="G143" s="37"/>
      <c r="H143" s="37"/>
      <c r="I143" s="37"/>
      <c r="J143" s="37"/>
      <c r="K143" s="277"/>
      <c r="L143" s="277"/>
      <c r="M143" s="277"/>
      <c r="N143" s="277"/>
      <c r="O143" s="277"/>
    </row>
    <row r="144" spans="1:15" s="182" customFormat="1">
      <c r="A144" s="30"/>
      <c r="B144" s="26"/>
      <c r="C144" s="24"/>
      <c r="D144" s="24"/>
      <c r="E144" s="24"/>
      <c r="F144" s="24"/>
      <c r="G144" s="24"/>
      <c r="H144" s="24"/>
      <c r="I144" s="24"/>
      <c r="J144" s="24"/>
      <c r="K144" s="277"/>
      <c r="L144" s="277"/>
      <c r="M144" s="277"/>
      <c r="N144" s="277"/>
      <c r="O144" s="277"/>
    </row>
    <row r="145" spans="1:15" s="182" customFormat="1">
      <c r="A145" s="30"/>
      <c r="B145" s="25"/>
      <c r="C145" s="24"/>
      <c r="D145" s="24"/>
      <c r="E145" s="24"/>
      <c r="F145" s="24"/>
      <c r="G145" s="24"/>
      <c r="H145" s="24"/>
      <c r="I145" s="24"/>
      <c r="J145" s="24"/>
      <c r="K145" s="277"/>
      <c r="L145" s="277"/>
      <c r="M145" s="277"/>
      <c r="N145" s="277"/>
      <c r="O145" s="277"/>
    </row>
    <row r="146" spans="1:15" s="182" customFormat="1">
      <c r="A146" s="30"/>
      <c r="B146" s="26"/>
      <c r="C146" s="24"/>
      <c r="D146" s="24"/>
      <c r="E146" s="24"/>
      <c r="F146" s="24"/>
      <c r="G146" s="24"/>
      <c r="H146" s="24"/>
      <c r="I146" s="24"/>
      <c r="J146" s="24"/>
      <c r="K146" s="277"/>
      <c r="L146" s="277"/>
      <c r="M146" s="277"/>
      <c r="N146" s="277"/>
      <c r="O146" s="277"/>
    </row>
    <row r="147" spans="1:15" s="182" customFormat="1">
      <c r="A147" s="30"/>
      <c r="B147" s="26"/>
      <c r="C147" s="24"/>
      <c r="D147" s="24"/>
      <c r="E147" s="24"/>
      <c r="F147" s="24"/>
      <c r="G147" s="24"/>
      <c r="H147" s="24"/>
      <c r="I147" s="24"/>
      <c r="J147" s="24"/>
      <c r="K147" s="277"/>
      <c r="L147" s="277"/>
      <c r="M147" s="277"/>
      <c r="N147" s="277"/>
      <c r="O147" s="277"/>
    </row>
    <row r="148" spans="1:15" s="182" customFormat="1">
      <c r="A148" s="30"/>
      <c r="B148" s="26"/>
      <c r="C148" s="24"/>
      <c r="D148" s="24"/>
      <c r="E148" s="24"/>
      <c r="F148" s="24"/>
      <c r="G148" s="24"/>
      <c r="H148" s="24"/>
      <c r="I148" s="24"/>
      <c r="J148" s="24"/>
      <c r="K148" s="277"/>
      <c r="L148" s="277"/>
      <c r="M148" s="277"/>
      <c r="N148" s="277"/>
      <c r="O148" s="277"/>
    </row>
    <row r="149" spans="1:15" s="182" customFormat="1">
      <c r="A149" s="30"/>
      <c r="B149" s="25"/>
      <c r="C149" s="24"/>
      <c r="D149" s="24"/>
      <c r="E149" s="24"/>
      <c r="F149" s="24"/>
      <c r="G149" s="24"/>
      <c r="H149" s="24"/>
      <c r="I149" s="24"/>
      <c r="J149" s="24"/>
      <c r="K149" s="277"/>
      <c r="L149" s="277"/>
      <c r="M149" s="277"/>
      <c r="N149" s="277"/>
      <c r="O149" s="277"/>
    </row>
    <row r="150" spans="1:15" s="182" customFormat="1">
      <c r="A150" s="30"/>
      <c r="B150" s="26"/>
      <c r="C150" s="24"/>
      <c r="D150" s="24"/>
      <c r="E150" s="24"/>
      <c r="F150" s="24"/>
      <c r="G150" s="24"/>
      <c r="H150" s="24"/>
      <c r="I150" s="24"/>
      <c r="J150" s="24"/>
      <c r="K150" s="277"/>
      <c r="L150" s="277"/>
      <c r="M150" s="277"/>
      <c r="N150" s="277"/>
      <c r="O150" s="277"/>
    </row>
    <row r="151" spans="1:15" s="182" customFormat="1">
      <c r="A151" s="30"/>
      <c r="B151" s="25"/>
      <c r="C151" s="24"/>
      <c r="D151" s="24"/>
      <c r="E151" s="24"/>
      <c r="F151" s="24"/>
      <c r="G151" s="24"/>
      <c r="H151" s="24"/>
      <c r="I151" s="24"/>
      <c r="J151" s="24"/>
      <c r="K151" s="277"/>
      <c r="L151" s="277"/>
      <c r="M151" s="277"/>
      <c r="N151" s="277"/>
      <c r="O151" s="277"/>
    </row>
    <row r="152" spans="1:15" s="182" customFormat="1">
      <c r="A152" s="30"/>
      <c r="B152" s="26"/>
      <c r="C152" s="24"/>
      <c r="D152" s="24"/>
      <c r="E152" s="24"/>
      <c r="F152" s="24"/>
      <c r="G152" s="24"/>
      <c r="H152" s="24"/>
      <c r="I152" s="24"/>
      <c r="J152" s="24"/>
      <c r="K152" s="277"/>
      <c r="L152" s="277"/>
      <c r="M152" s="277"/>
      <c r="N152" s="277"/>
      <c r="O152" s="277"/>
    </row>
    <row r="153" spans="1:15" s="182" customFormat="1">
      <c r="A153" s="31"/>
      <c r="B153" s="26"/>
      <c r="C153" s="24"/>
      <c r="D153" s="24"/>
      <c r="E153" s="24"/>
      <c r="F153" s="24"/>
      <c r="G153" s="24"/>
      <c r="H153" s="24"/>
      <c r="I153" s="24"/>
      <c r="J153" s="24"/>
      <c r="K153" s="277"/>
      <c r="L153" s="277"/>
      <c r="M153" s="277"/>
      <c r="N153" s="277"/>
      <c r="O153" s="277"/>
    </row>
    <row r="154" spans="1:15" s="182" customFormat="1">
      <c r="A154" s="31"/>
      <c r="B154" s="26"/>
      <c r="C154" s="24"/>
      <c r="D154" s="24"/>
      <c r="E154" s="24"/>
      <c r="F154" s="24"/>
      <c r="G154" s="24"/>
      <c r="H154" s="24"/>
      <c r="I154" s="24"/>
      <c r="J154" s="24"/>
      <c r="K154" s="277"/>
      <c r="L154" s="277"/>
      <c r="M154" s="277"/>
      <c r="N154" s="277"/>
      <c r="O154" s="277"/>
    </row>
    <row r="155" spans="1:15" s="182" customFormat="1">
      <c r="A155" s="31"/>
      <c r="B155" s="26"/>
      <c r="C155" s="24"/>
      <c r="D155" s="24"/>
      <c r="E155" s="24"/>
      <c r="F155" s="24"/>
      <c r="G155" s="24"/>
      <c r="H155" s="24"/>
      <c r="I155" s="24"/>
      <c r="J155" s="24"/>
      <c r="K155" s="277"/>
      <c r="L155" s="277"/>
      <c r="M155" s="277"/>
      <c r="N155" s="277"/>
      <c r="O155" s="277"/>
    </row>
    <row r="156" spans="1:15" s="182" customFormat="1">
      <c r="A156" s="44"/>
      <c r="B156" s="47"/>
      <c r="C156" s="46"/>
      <c r="D156" s="46"/>
      <c r="E156" s="46"/>
      <c r="F156" s="47"/>
      <c r="G156" s="46"/>
      <c r="H156" s="47"/>
      <c r="I156" s="47"/>
      <c r="J156" s="46"/>
      <c r="K156" s="277"/>
      <c r="L156" s="277"/>
      <c r="M156" s="277"/>
      <c r="N156" s="277"/>
      <c r="O156" s="277"/>
    </row>
    <row r="157" spans="1:15" s="182" customFormat="1">
      <c r="A157" s="39"/>
      <c r="B157" s="41"/>
      <c r="C157" s="37"/>
      <c r="D157" s="37"/>
      <c r="E157" s="37"/>
      <c r="F157" s="42"/>
      <c r="G157" s="37"/>
      <c r="H157" s="42"/>
      <c r="I157" s="42"/>
      <c r="J157" s="37"/>
      <c r="K157" s="277"/>
      <c r="L157" s="277"/>
      <c r="M157" s="277"/>
      <c r="N157" s="277"/>
      <c r="O157" s="277"/>
    </row>
    <row r="158" spans="1:15" s="182" customFormat="1">
      <c r="A158" s="50"/>
      <c r="B158" s="48"/>
      <c r="C158" s="37"/>
      <c r="D158" s="37"/>
      <c r="E158" s="37"/>
      <c r="F158" s="37"/>
      <c r="G158" s="37"/>
      <c r="H158" s="37"/>
      <c r="I158" s="37"/>
      <c r="J158" s="37"/>
      <c r="K158" s="277"/>
      <c r="L158" s="277"/>
      <c r="M158" s="277"/>
      <c r="N158" s="277"/>
      <c r="O158" s="277"/>
    </row>
    <row r="159" spans="1:15" s="182" customFormat="1">
      <c r="A159" s="49"/>
      <c r="B159" s="40"/>
      <c r="C159" s="37"/>
      <c r="D159" s="37"/>
      <c r="E159" s="37"/>
      <c r="F159" s="37"/>
      <c r="G159" s="37"/>
      <c r="H159" s="37"/>
      <c r="I159" s="37"/>
      <c r="J159" s="37"/>
      <c r="K159" s="277"/>
      <c r="L159" s="277"/>
      <c r="M159" s="277"/>
      <c r="N159" s="277"/>
      <c r="O159" s="277"/>
    </row>
    <row r="160" spans="1:15" s="182" customFormat="1">
      <c r="A160" s="49"/>
      <c r="B160" s="40"/>
      <c r="C160" s="37"/>
      <c r="D160" s="37"/>
      <c r="E160" s="37"/>
      <c r="F160" s="37"/>
      <c r="G160" s="37"/>
      <c r="H160" s="37"/>
      <c r="I160" s="37"/>
      <c r="J160" s="37"/>
      <c r="K160" s="277"/>
      <c r="L160" s="277"/>
      <c r="M160" s="277"/>
      <c r="N160" s="277"/>
      <c r="O160" s="277"/>
    </row>
    <row r="161" spans="1:15" s="182" customFormat="1">
      <c r="A161" s="30"/>
      <c r="B161" s="25"/>
      <c r="C161" s="24"/>
      <c r="D161" s="24"/>
      <c r="E161" s="24"/>
      <c r="F161" s="24"/>
      <c r="G161" s="24"/>
      <c r="H161" s="24"/>
      <c r="I161" s="24"/>
      <c r="J161" s="24"/>
      <c r="K161" s="277"/>
      <c r="L161" s="277"/>
      <c r="M161" s="277"/>
      <c r="N161" s="277"/>
      <c r="O161" s="277"/>
    </row>
    <row r="162" spans="1:15" s="182" customFormat="1">
      <c r="A162" s="30"/>
      <c r="B162" s="25"/>
      <c r="C162" s="24"/>
      <c r="D162" s="24"/>
      <c r="E162" s="24"/>
      <c r="F162" s="24"/>
      <c r="G162" s="24"/>
      <c r="H162" s="24"/>
      <c r="I162" s="24"/>
      <c r="J162" s="24"/>
      <c r="K162" s="277"/>
      <c r="L162" s="277"/>
      <c r="M162" s="277"/>
      <c r="N162" s="277"/>
      <c r="O162" s="277"/>
    </row>
    <row r="163" spans="1:15" s="182" customFormat="1">
      <c r="A163" s="30"/>
      <c r="B163" s="25"/>
      <c r="C163" s="24"/>
      <c r="D163" s="24"/>
      <c r="E163" s="24"/>
      <c r="F163" s="24"/>
      <c r="G163" s="24"/>
      <c r="H163" s="24"/>
      <c r="I163" s="24"/>
      <c r="J163" s="24"/>
      <c r="K163" s="277"/>
      <c r="L163" s="277"/>
      <c r="M163" s="277"/>
      <c r="N163" s="277"/>
      <c r="O163" s="277"/>
    </row>
    <row r="164" spans="1:15" s="182" customFormat="1">
      <c r="A164" s="30"/>
      <c r="B164" s="26"/>
      <c r="C164" s="24"/>
      <c r="D164" s="24"/>
      <c r="E164" s="24"/>
      <c r="F164" s="24"/>
      <c r="G164" s="24"/>
      <c r="H164" s="24"/>
      <c r="I164" s="24"/>
      <c r="J164" s="24"/>
      <c r="K164" s="277"/>
      <c r="L164" s="277"/>
      <c r="M164" s="277"/>
      <c r="N164" s="277"/>
      <c r="O164" s="277"/>
    </row>
    <row r="165" spans="1:15" s="182" customFormat="1">
      <c r="A165" s="30"/>
      <c r="B165" s="26"/>
      <c r="C165" s="24"/>
      <c r="D165" s="24"/>
      <c r="E165" s="24"/>
      <c r="F165" s="24"/>
      <c r="G165" s="24"/>
      <c r="H165" s="24"/>
      <c r="I165" s="24"/>
      <c r="J165" s="24"/>
      <c r="K165" s="277"/>
      <c r="L165" s="277"/>
      <c r="M165" s="277"/>
      <c r="N165" s="277"/>
      <c r="O165" s="277"/>
    </row>
    <row r="166" spans="1:15" s="182" customFormat="1">
      <c r="A166" s="30"/>
      <c r="B166" s="26"/>
      <c r="C166" s="24"/>
      <c r="D166" s="24"/>
      <c r="E166" s="24"/>
      <c r="F166" s="24"/>
      <c r="G166" s="24"/>
      <c r="H166" s="24"/>
      <c r="I166" s="24"/>
      <c r="J166" s="24"/>
      <c r="K166" s="277"/>
      <c r="L166" s="277"/>
      <c r="M166" s="277"/>
      <c r="N166" s="277"/>
      <c r="O166" s="277"/>
    </row>
    <row r="167" spans="1:15" s="182" customFormat="1">
      <c r="A167" s="30"/>
      <c r="B167" s="26"/>
      <c r="C167" s="24"/>
      <c r="D167" s="24"/>
      <c r="E167" s="24"/>
      <c r="F167" s="24"/>
      <c r="G167" s="24"/>
      <c r="H167" s="24"/>
      <c r="I167" s="24"/>
      <c r="J167" s="24"/>
      <c r="K167" s="277"/>
      <c r="L167" s="277"/>
      <c r="M167" s="277"/>
      <c r="N167" s="277"/>
      <c r="O167" s="277"/>
    </row>
    <row r="168" spans="1:15" s="182" customFormat="1">
      <c r="A168" s="30"/>
      <c r="B168" s="25"/>
      <c r="C168" s="24"/>
      <c r="D168" s="24"/>
      <c r="E168" s="24"/>
      <c r="F168" s="24"/>
      <c r="G168" s="24"/>
      <c r="H168" s="24"/>
      <c r="I168" s="24"/>
      <c r="J168" s="24"/>
      <c r="K168" s="277"/>
      <c r="L168" s="277"/>
      <c r="M168" s="277"/>
      <c r="N168" s="277"/>
      <c r="O168" s="277"/>
    </row>
    <row r="169" spans="1:15" s="182" customFormat="1">
      <c r="A169" s="30"/>
      <c r="B169" s="25"/>
      <c r="C169" s="24"/>
      <c r="D169" s="24"/>
      <c r="E169" s="24"/>
      <c r="F169" s="24"/>
      <c r="G169" s="24"/>
      <c r="H169" s="24"/>
      <c r="I169" s="24"/>
      <c r="J169" s="24"/>
      <c r="K169" s="277"/>
      <c r="L169" s="277"/>
      <c r="M169" s="277"/>
      <c r="N169" s="277"/>
      <c r="O169" s="277"/>
    </row>
    <row r="170" spans="1:15" s="182" customFormat="1">
      <c r="A170" s="30"/>
      <c r="B170" s="26"/>
      <c r="C170" s="24"/>
      <c r="D170" s="24"/>
      <c r="E170" s="24"/>
      <c r="F170" s="24"/>
      <c r="G170" s="24"/>
      <c r="H170" s="24"/>
      <c r="I170" s="24"/>
      <c r="J170" s="24"/>
      <c r="K170" s="277"/>
      <c r="L170" s="277"/>
      <c r="M170" s="277"/>
      <c r="N170" s="277"/>
      <c r="O170" s="277"/>
    </row>
    <row r="171" spans="1:15" s="182" customFormat="1">
      <c r="A171" s="30"/>
      <c r="B171" s="26"/>
      <c r="C171" s="24"/>
      <c r="D171" s="24"/>
      <c r="E171" s="24"/>
      <c r="F171" s="24"/>
      <c r="G171" s="24"/>
      <c r="H171" s="24"/>
      <c r="I171" s="24"/>
      <c r="J171" s="24"/>
      <c r="K171" s="277"/>
      <c r="L171" s="277"/>
      <c r="M171" s="277"/>
      <c r="N171" s="277"/>
      <c r="O171" s="277"/>
    </row>
    <row r="172" spans="1:15" s="182" customFormat="1">
      <c r="A172" s="30"/>
      <c r="B172" s="26"/>
      <c r="C172" s="24"/>
      <c r="D172" s="24"/>
      <c r="E172" s="24"/>
      <c r="F172" s="24"/>
      <c r="G172" s="24"/>
      <c r="H172" s="24"/>
      <c r="I172" s="24"/>
      <c r="J172" s="24"/>
      <c r="K172" s="277"/>
      <c r="L172" s="277"/>
      <c r="M172" s="277"/>
      <c r="N172" s="277"/>
      <c r="O172" s="277"/>
    </row>
    <row r="173" spans="1:15" s="182" customFormat="1">
      <c r="A173" s="30"/>
      <c r="B173" s="25"/>
      <c r="C173" s="27"/>
      <c r="D173" s="24"/>
      <c r="E173" s="24"/>
      <c r="F173" s="24"/>
      <c r="G173" s="24"/>
      <c r="H173" s="24"/>
      <c r="I173" s="24"/>
      <c r="J173" s="24"/>
      <c r="K173" s="277"/>
      <c r="L173" s="277"/>
      <c r="M173" s="277"/>
      <c r="N173" s="277"/>
      <c r="O173" s="277"/>
    </row>
    <row r="174" spans="1:15" s="182" customFormat="1">
      <c r="A174" s="30"/>
      <c r="B174" s="25"/>
      <c r="C174" s="27"/>
      <c r="D174" s="24"/>
      <c r="E174" s="24"/>
      <c r="F174" s="24"/>
      <c r="G174" s="24"/>
      <c r="H174" s="24"/>
      <c r="I174" s="24"/>
      <c r="J174" s="24"/>
      <c r="K174" s="277"/>
      <c r="L174" s="277"/>
      <c r="M174" s="277"/>
      <c r="N174" s="277"/>
      <c r="O174" s="277"/>
    </row>
    <row r="175" spans="1:15" s="182" customFormat="1">
      <c r="A175" s="29"/>
      <c r="B175" s="25"/>
      <c r="C175" s="27"/>
      <c r="D175" s="24"/>
      <c r="E175" s="24"/>
      <c r="F175" s="24"/>
      <c r="G175" s="24"/>
      <c r="H175" s="24"/>
      <c r="I175" s="24"/>
      <c r="J175" s="24"/>
      <c r="K175" s="277"/>
      <c r="L175" s="277"/>
      <c r="M175" s="277"/>
      <c r="N175" s="277"/>
      <c r="O175" s="277"/>
    </row>
    <row r="176" spans="1:15" s="182" customFormat="1">
      <c r="A176" s="30"/>
      <c r="B176" s="26"/>
      <c r="C176" s="27"/>
      <c r="D176" s="24"/>
      <c r="E176" s="24"/>
      <c r="F176" s="24"/>
      <c r="G176" s="24"/>
      <c r="H176" s="24"/>
      <c r="I176" s="24"/>
      <c r="J176" s="24"/>
      <c r="K176" s="277"/>
      <c r="L176" s="277"/>
      <c r="M176" s="277"/>
      <c r="N176" s="277"/>
      <c r="O176" s="277"/>
    </row>
    <row r="177" spans="1:15" s="182" customFormat="1">
      <c r="A177" s="30"/>
      <c r="B177" s="26"/>
      <c r="C177" s="27"/>
      <c r="D177" s="24"/>
      <c r="E177" s="24"/>
      <c r="F177" s="24"/>
      <c r="G177" s="24"/>
      <c r="H177" s="24"/>
      <c r="I177" s="24"/>
      <c r="J177" s="24"/>
      <c r="K177" s="277"/>
      <c r="L177" s="277"/>
      <c r="M177" s="277"/>
      <c r="N177" s="277"/>
      <c r="O177" s="277"/>
    </row>
    <row r="178" spans="1:15" s="182" customFormat="1">
      <c r="A178" s="30"/>
      <c r="B178" s="26"/>
      <c r="C178" s="27"/>
      <c r="D178" s="24"/>
      <c r="E178" s="24"/>
      <c r="F178" s="24"/>
      <c r="G178" s="24"/>
      <c r="H178" s="24"/>
      <c r="I178" s="24"/>
      <c r="J178" s="24"/>
      <c r="K178" s="277"/>
      <c r="L178" s="277"/>
      <c r="M178" s="277"/>
      <c r="N178" s="277"/>
      <c r="O178" s="277"/>
    </row>
    <row r="179" spans="1:15" s="182" customFormat="1">
      <c r="A179" s="30"/>
      <c r="B179" s="26"/>
      <c r="C179" s="27"/>
      <c r="D179" s="24"/>
      <c r="E179" s="24"/>
      <c r="F179" s="24"/>
      <c r="G179" s="24"/>
      <c r="H179" s="24"/>
      <c r="I179" s="24"/>
      <c r="J179" s="24"/>
      <c r="K179" s="277"/>
      <c r="L179" s="277"/>
      <c r="M179" s="277"/>
      <c r="N179" s="277"/>
      <c r="O179" s="277"/>
    </row>
    <row r="180" spans="1:15" s="182" customFormat="1">
      <c r="A180" s="30"/>
      <c r="B180" s="26"/>
      <c r="C180" s="27"/>
      <c r="D180" s="24"/>
      <c r="E180" s="24"/>
      <c r="F180" s="24"/>
      <c r="G180" s="24"/>
      <c r="H180" s="24"/>
      <c r="I180" s="24"/>
      <c r="J180" s="24"/>
      <c r="K180" s="277"/>
      <c r="L180" s="277"/>
      <c r="M180" s="277"/>
      <c r="N180" s="277"/>
      <c r="O180" s="277"/>
    </row>
    <row r="181" spans="1:15" s="182" customFormat="1">
      <c r="A181" s="29"/>
      <c r="B181" s="25"/>
      <c r="C181" s="27"/>
      <c r="D181" s="24"/>
      <c r="E181" s="24"/>
      <c r="F181" s="24"/>
      <c r="G181" s="24"/>
      <c r="H181" s="24"/>
      <c r="I181" s="24"/>
      <c r="J181" s="24"/>
      <c r="K181" s="277"/>
      <c r="L181" s="277"/>
      <c r="M181" s="277"/>
      <c r="N181" s="277"/>
      <c r="O181" s="277"/>
    </row>
    <row r="182" spans="1:15" s="182" customFormat="1">
      <c r="A182" s="29"/>
      <c r="B182" s="25"/>
      <c r="C182" s="27"/>
      <c r="D182" s="24"/>
      <c r="E182" s="24"/>
      <c r="F182" s="24"/>
      <c r="G182" s="24"/>
      <c r="H182" s="24"/>
      <c r="I182" s="24"/>
      <c r="J182" s="24"/>
      <c r="K182" s="277"/>
      <c r="L182" s="277"/>
      <c r="M182" s="277"/>
      <c r="N182" s="277"/>
      <c r="O182" s="277"/>
    </row>
    <row r="183" spans="1:15" s="182" customFormat="1">
      <c r="A183" s="32"/>
      <c r="B183" s="23"/>
      <c r="C183" s="24"/>
      <c r="D183" s="24"/>
      <c r="E183" s="24"/>
      <c r="F183" s="24"/>
      <c r="G183" s="24"/>
      <c r="H183" s="24"/>
      <c r="I183" s="24"/>
      <c r="J183" s="24"/>
      <c r="K183" s="277"/>
      <c r="L183" s="277"/>
      <c r="M183" s="277"/>
      <c r="N183" s="277"/>
      <c r="O183" s="277"/>
    </row>
    <row r="184" spans="1:15" s="182" customFormat="1">
      <c r="A184" s="30"/>
      <c r="B184" s="23"/>
      <c r="C184" s="24"/>
      <c r="D184" s="24"/>
      <c r="E184" s="24"/>
      <c r="F184" s="24"/>
      <c r="G184" s="24"/>
      <c r="H184" s="24"/>
      <c r="I184" s="24"/>
      <c r="J184" s="24"/>
      <c r="K184" s="277"/>
      <c r="L184" s="277"/>
      <c r="M184" s="277"/>
      <c r="N184" s="277"/>
      <c r="O184" s="277"/>
    </row>
    <row r="185" spans="1:15" s="182" customFormat="1">
      <c r="A185" s="30"/>
      <c r="B185" s="26"/>
      <c r="C185" s="24"/>
      <c r="D185" s="24"/>
      <c r="E185" s="24"/>
      <c r="F185" s="24"/>
      <c r="G185" s="24"/>
      <c r="H185" s="24"/>
      <c r="I185" s="24"/>
      <c r="J185" s="24"/>
      <c r="K185" s="277"/>
      <c r="L185" s="277"/>
      <c r="M185" s="277"/>
      <c r="N185" s="277"/>
      <c r="O185" s="277"/>
    </row>
    <row r="186" spans="1:15" s="182" customFormat="1">
      <c r="A186" s="30"/>
      <c r="B186" s="302"/>
      <c r="C186" s="24"/>
      <c r="D186" s="24"/>
      <c r="E186" s="24"/>
      <c r="F186" s="24"/>
      <c r="G186" s="24"/>
      <c r="H186" s="24"/>
      <c r="I186" s="24"/>
      <c r="J186" s="24"/>
      <c r="K186" s="277"/>
      <c r="L186" s="277"/>
      <c r="M186" s="277"/>
      <c r="N186" s="277"/>
      <c r="O186" s="277"/>
    </row>
    <row r="187" spans="1:15" s="182" customFormat="1">
      <c r="A187" s="30"/>
      <c r="B187" s="302"/>
      <c r="C187" s="24"/>
      <c r="D187" s="24"/>
      <c r="E187" s="24"/>
      <c r="F187" s="24"/>
      <c r="G187" s="24"/>
      <c r="H187" s="24"/>
      <c r="I187" s="24"/>
      <c r="J187" s="24"/>
      <c r="K187" s="277"/>
      <c r="L187" s="277"/>
      <c r="M187" s="277"/>
      <c r="N187" s="277"/>
      <c r="O187" s="277"/>
    </row>
    <row r="188" spans="1:15" s="182" customFormat="1">
      <c r="A188" s="30"/>
      <c r="B188" s="302"/>
      <c r="C188" s="24"/>
      <c r="D188" s="24"/>
      <c r="E188" s="24"/>
      <c r="F188" s="24"/>
      <c r="G188" s="24"/>
      <c r="H188" s="24"/>
      <c r="I188" s="24"/>
      <c r="J188" s="24"/>
      <c r="K188" s="277"/>
      <c r="L188" s="277"/>
      <c r="M188" s="277"/>
      <c r="N188" s="277"/>
      <c r="O188" s="277"/>
    </row>
    <row r="189" spans="1:15" s="182" customFormat="1">
      <c r="A189" s="30"/>
      <c r="B189" s="302"/>
      <c r="C189" s="24"/>
      <c r="D189" s="24"/>
      <c r="E189" s="24"/>
      <c r="F189" s="24"/>
      <c r="G189" s="24"/>
      <c r="H189" s="24"/>
      <c r="I189" s="24"/>
      <c r="J189" s="24"/>
      <c r="K189" s="277"/>
      <c r="L189" s="277"/>
      <c r="M189" s="277"/>
      <c r="N189" s="277"/>
      <c r="O189" s="277"/>
    </row>
    <row r="190" spans="1:15" s="182" customFormat="1">
      <c r="A190" s="30"/>
      <c r="B190" s="302"/>
      <c r="C190" s="24"/>
      <c r="D190" s="24"/>
      <c r="E190" s="24"/>
      <c r="F190" s="24"/>
      <c r="G190" s="24"/>
      <c r="H190" s="24"/>
      <c r="I190" s="24"/>
      <c r="J190" s="24"/>
      <c r="K190" s="277"/>
      <c r="L190" s="277"/>
      <c r="M190" s="277"/>
      <c r="N190" s="277"/>
      <c r="O190" s="277"/>
    </row>
    <row r="191" spans="1:15" s="182" customFormat="1">
      <c r="A191" s="30"/>
      <c r="B191" s="302"/>
      <c r="C191" s="24"/>
      <c r="D191" s="24"/>
      <c r="E191" s="24"/>
      <c r="F191" s="24"/>
      <c r="G191" s="24"/>
      <c r="H191" s="24"/>
      <c r="I191" s="24"/>
      <c r="J191" s="24"/>
      <c r="K191" s="277"/>
      <c r="L191" s="277"/>
      <c r="M191" s="277"/>
      <c r="N191" s="277"/>
      <c r="O191" s="277"/>
    </row>
    <row r="192" spans="1:15" s="182" customFormat="1">
      <c r="A192" s="30"/>
      <c r="B192" s="302"/>
      <c r="C192" s="24"/>
      <c r="D192" s="24"/>
      <c r="E192" s="24"/>
      <c r="F192" s="24"/>
      <c r="G192" s="24"/>
      <c r="H192" s="24"/>
      <c r="I192" s="24"/>
      <c r="J192" s="24"/>
      <c r="K192" s="277"/>
      <c r="L192" s="277"/>
      <c r="M192" s="277"/>
      <c r="N192" s="277"/>
      <c r="O192" s="277"/>
    </row>
    <row r="193" spans="1:15" s="182" customFormat="1">
      <c r="A193" s="30"/>
      <c r="B193" s="302"/>
      <c r="C193" s="24"/>
      <c r="D193" s="24"/>
      <c r="E193" s="24"/>
      <c r="F193" s="24"/>
      <c r="G193" s="24"/>
      <c r="H193" s="24"/>
      <c r="I193" s="24"/>
      <c r="J193" s="24"/>
      <c r="K193" s="277"/>
      <c r="L193" s="277"/>
      <c r="M193" s="277"/>
      <c r="N193" s="277"/>
      <c r="O193" s="277"/>
    </row>
    <row r="194" spans="1:15" s="182" customFormat="1">
      <c r="A194" s="30"/>
      <c r="B194" s="302"/>
      <c r="C194" s="24"/>
      <c r="D194" s="24"/>
      <c r="E194" s="24"/>
      <c r="F194" s="24"/>
      <c r="G194" s="24"/>
      <c r="H194" s="24"/>
      <c r="I194" s="24"/>
      <c r="J194" s="24"/>
      <c r="K194" s="277"/>
      <c r="L194" s="277"/>
      <c r="M194" s="277"/>
      <c r="N194" s="277"/>
      <c r="O194" s="277"/>
    </row>
    <row r="195" spans="1:15" s="182" customFormat="1">
      <c r="A195" s="30"/>
      <c r="B195" s="302"/>
      <c r="C195" s="24"/>
      <c r="D195" s="24"/>
      <c r="E195" s="24"/>
      <c r="F195" s="24"/>
      <c r="G195" s="24"/>
      <c r="H195" s="24"/>
      <c r="I195" s="24"/>
      <c r="J195" s="24"/>
      <c r="K195" s="277"/>
      <c r="L195" s="277"/>
      <c r="M195" s="277"/>
      <c r="N195" s="277"/>
      <c r="O195" s="277"/>
    </row>
    <row r="196" spans="1:15" s="182" customFormat="1">
      <c r="A196" s="30"/>
      <c r="B196" s="26"/>
      <c r="C196" s="24"/>
      <c r="D196" s="24"/>
      <c r="E196" s="24"/>
      <c r="F196" s="24"/>
      <c r="G196" s="24"/>
      <c r="H196" s="24"/>
      <c r="I196" s="24"/>
      <c r="J196" s="24"/>
      <c r="K196" s="277"/>
      <c r="L196" s="277"/>
      <c r="M196" s="277"/>
      <c r="N196" s="277"/>
      <c r="O196" s="277"/>
    </row>
    <row r="197" spans="1:15" s="182" customFormat="1">
      <c r="A197" s="30"/>
      <c r="B197" s="26"/>
      <c r="C197" s="24"/>
      <c r="D197" s="24"/>
      <c r="E197" s="24"/>
      <c r="F197" s="24"/>
      <c r="G197" s="24"/>
      <c r="H197" s="24"/>
      <c r="I197" s="24"/>
      <c r="J197" s="24"/>
      <c r="K197" s="277"/>
      <c r="L197" s="277"/>
      <c r="M197" s="277"/>
      <c r="N197" s="277"/>
      <c r="O197" s="277"/>
    </row>
    <row r="198" spans="1:15" s="182" customFormat="1">
      <c r="A198" s="30"/>
      <c r="B198" s="26"/>
      <c r="C198" s="24"/>
      <c r="D198" s="24"/>
      <c r="E198" s="24"/>
      <c r="F198" s="24"/>
      <c r="G198" s="24"/>
      <c r="H198" s="24"/>
      <c r="I198" s="24"/>
      <c r="J198" s="24"/>
      <c r="K198" s="277"/>
      <c r="L198" s="277"/>
      <c r="M198" s="277"/>
      <c r="N198" s="277"/>
      <c r="O198" s="277"/>
    </row>
    <row r="199" spans="1:15" s="182" customFormat="1">
      <c r="A199" s="30"/>
      <c r="B199" s="26"/>
      <c r="C199" s="24"/>
      <c r="D199" s="24"/>
      <c r="E199" s="24"/>
      <c r="F199" s="24"/>
      <c r="G199" s="24"/>
      <c r="H199" s="24"/>
      <c r="I199" s="24"/>
      <c r="J199" s="24"/>
      <c r="K199" s="277"/>
      <c r="L199" s="277"/>
      <c r="M199" s="277"/>
      <c r="N199" s="277"/>
      <c r="O199" s="277"/>
    </row>
    <row r="200" spans="1:15" s="182" customFormat="1">
      <c r="A200" s="30"/>
      <c r="B200" s="26"/>
      <c r="C200" s="24"/>
      <c r="D200" s="24"/>
      <c r="E200" s="24"/>
      <c r="F200" s="24"/>
      <c r="G200" s="24"/>
      <c r="H200" s="24"/>
      <c r="I200" s="24"/>
      <c r="J200" s="24"/>
      <c r="K200" s="277"/>
      <c r="L200" s="277"/>
      <c r="M200" s="277"/>
      <c r="N200" s="277"/>
      <c r="O200" s="277"/>
    </row>
    <row r="201" spans="1:15" s="182" customFormat="1">
      <c r="A201" s="30"/>
      <c r="B201" s="23"/>
      <c r="C201" s="24"/>
      <c r="D201" s="24"/>
      <c r="E201" s="24"/>
      <c r="F201" s="24"/>
      <c r="G201" s="24"/>
      <c r="H201" s="24"/>
      <c r="I201" s="24"/>
      <c r="J201" s="24"/>
      <c r="K201" s="277"/>
      <c r="L201" s="277"/>
      <c r="M201" s="277"/>
      <c r="N201" s="277"/>
      <c r="O201" s="277"/>
    </row>
    <row r="202" spans="1:15" s="182" customFormat="1">
      <c r="A202" s="30"/>
      <c r="B202" s="26"/>
      <c r="C202" s="24"/>
      <c r="D202" s="24"/>
      <c r="E202" s="24"/>
      <c r="F202" s="24"/>
      <c r="G202" s="24"/>
      <c r="H202" s="24"/>
      <c r="I202" s="24"/>
      <c r="J202" s="24"/>
      <c r="K202" s="277"/>
      <c r="L202" s="277"/>
      <c r="M202" s="277"/>
      <c r="N202" s="277"/>
      <c r="O202" s="277"/>
    </row>
    <row r="203" spans="1:15" s="182" customFormat="1">
      <c r="A203" s="30"/>
      <c r="B203" s="26"/>
      <c r="C203" s="24"/>
      <c r="D203" s="24"/>
      <c r="E203" s="24"/>
      <c r="F203" s="24"/>
      <c r="G203" s="24"/>
      <c r="H203" s="24"/>
      <c r="I203" s="24"/>
      <c r="J203" s="24"/>
      <c r="K203" s="277"/>
      <c r="L203" s="277"/>
      <c r="M203" s="277"/>
      <c r="N203" s="277"/>
      <c r="O203" s="277"/>
    </row>
    <row r="204" spans="1:15" s="182" customFormat="1">
      <c r="A204" s="30"/>
      <c r="B204" s="26"/>
      <c r="C204" s="24"/>
      <c r="D204" s="24"/>
      <c r="E204" s="24"/>
      <c r="F204" s="24"/>
      <c r="G204" s="24"/>
      <c r="H204" s="24"/>
      <c r="I204" s="24"/>
      <c r="J204" s="24"/>
      <c r="K204" s="277"/>
      <c r="L204" s="277"/>
      <c r="M204" s="277"/>
      <c r="N204" s="277"/>
      <c r="O204" s="277"/>
    </row>
    <row r="205" spans="1:15" s="182" customFormat="1">
      <c r="A205" s="30"/>
      <c r="B205" s="36"/>
      <c r="C205" s="37"/>
      <c r="D205" s="37"/>
      <c r="E205" s="37"/>
      <c r="F205" s="37"/>
      <c r="G205" s="37"/>
      <c r="H205" s="37"/>
      <c r="I205" s="37"/>
      <c r="J205" s="24"/>
      <c r="K205" s="277"/>
      <c r="L205" s="277"/>
      <c r="M205" s="277"/>
      <c r="N205" s="277"/>
      <c r="O205" s="277"/>
    </row>
    <row r="206" spans="1:15" s="182" customFormat="1">
      <c r="A206" s="30"/>
      <c r="B206" s="26"/>
      <c r="C206" s="24"/>
      <c r="D206" s="24"/>
      <c r="E206" s="24"/>
      <c r="F206" s="24"/>
      <c r="G206" s="24"/>
      <c r="H206" s="24"/>
      <c r="I206" s="24"/>
      <c r="J206" s="24"/>
      <c r="K206" s="277"/>
      <c r="L206" s="277"/>
      <c r="M206" s="277"/>
      <c r="N206" s="277"/>
      <c r="O206" s="277"/>
    </row>
    <row r="207" spans="1:15" s="182" customFormat="1">
      <c r="A207" s="30"/>
      <c r="B207" s="26"/>
      <c r="C207" s="24"/>
      <c r="D207" s="24"/>
      <c r="E207" s="24"/>
      <c r="F207" s="24"/>
      <c r="G207" s="24"/>
      <c r="H207" s="24"/>
      <c r="I207" s="24"/>
      <c r="J207" s="24"/>
      <c r="K207" s="277"/>
      <c r="L207" s="277"/>
      <c r="M207" s="277"/>
      <c r="N207" s="277"/>
      <c r="O207" s="277"/>
    </row>
    <row r="208" spans="1:15" s="182" customFormat="1">
      <c r="A208" s="30"/>
      <c r="B208" s="26"/>
      <c r="C208" s="24"/>
      <c r="D208" s="24"/>
      <c r="E208" s="24"/>
      <c r="F208" s="24"/>
      <c r="G208" s="24"/>
      <c r="H208" s="24"/>
      <c r="I208" s="24"/>
      <c r="J208" s="24"/>
      <c r="K208" s="277"/>
      <c r="L208" s="277"/>
      <c r="M208" s="277"/>
      <c r="N208" s="277"/>
      <c r="O208" s="277"/>
    </row>
    <row r="209" spans="1:15" s="182" customFormat="1">
      <c r="A209" s="30"/>
      <c r="B209" s="23"/>
      <c r="C209" s="24"/>
      <c r="D209" s="24"/>
      <c r="E209" s="24"/>
      <c r="F209" s="24"/>
      <c r="G209" s="24"/>
      <c r="H209" s="24"/>
      <c r="I209" s="24"/>
      <c r="J209" s="24"/>
      <c r="K209" s="277"/>
      <c r="L209" s="277"/>
      <c r="M209" s="277"/>
      <c r="N209" s="277"/>
      <c r="O209" s="277"/>
    </row>
    <row r="210" spans="1:15" s="182" customFormat="1">
      <c r="A210" s="30"/>
      <c r="B210" s="26"/>
      <c r="C210" s="24"/>
      <c r="D210" s="24"/>
      <c r="E210" s="24"/>
      <c r="F210" s="24"/>
      <c r="G210" s="24"/>
      <c r="H210" s="24"/>
      <c r="I210" s="24"/>
      <c r="J210" s="24"/>
      <c r="K210" s="277"/>
      <c r="L210" s="277"/>
      <c r="M210" s="277"/>
      <c r="N210" s="277"/>
      <c r="O210" s="277"/>
    </row>
    <row r="211" spans="1:15" s="182" customFormat="1">
      <c r="A211" s="30"/>
      <c r="B211" s="26"/>
      <c r="C211" s="24"/>
      <c r="D211" s="24"/>
      <c r="E211" s="24"/>
      <c r="F211" s="24"/>
      <c r="G211" s="24"/>
      <c r="H211" s="24"/>
      <c r="I211" s="24"/>
      <c r="J211" s="24"/>
      <c r="K211" s="277"/>
      <c r="L211" s="277"/>
      <c r="M211" s="277"/>
      <c r="N211" s="277"/>
      <c r="O211" s="277"/>
    </row>
    <row r="212" spans="1:15" s="182" customFormat="1">
      <c r="A212" s="30"/>
      <c r="B212" s="26"/>
      <c r="C212" s="24"/>
      <c r="D212" s="24"/>
      <c r="E212" s="24"/>
      <c r="F212" s="24"/>
      <c r="G212" s="24"/>
      <c r="H212" s="24"/>
      <c r="I212" s="24"/>
      <c r="J212" s="24"/>
      <c r="K212" s="277"/>
      <c r="L212" s="277"/>
      <c r="M212" s="277"/>
      <c r="N212" s="277"/>
      <c r="O212" s="277"/>
    </row>
    <row r="213" spans="1:15" s="182" customFormat="1">
      <c r="A213" s="30"/>
      <c r="B213" s="23"/>
      <c r="C213" s="24"/>
      <c r="D213" s="24"/>
      <c r="E213" s="24"/>
      <c r="F213" s="24"/>
      <c r="G213" s="24"/>
      <c r="H213" s="24"/>
      <c r="I213" s="24"/>
      <c r="J213" s="24"/>
      <c r="K213" s="277"/>
      <c r="L213" s="277"/>
      <c r="M213" s="277"/>
      <c r="N213" s="277"/>
      <c r="O213" s="277"/>
    </row>
    <row r="214" spans="1:15" s="182" customFormat="1">
      <c r="A214" s="30"/>
      <c r="B214" s="26"/>
      <c r="C214" s="24"/>
      <c r="D214" s="24"/>
      <c r="E214" s="24"/>
      <c r="F214" s="24"/>
      <c r="G214" s="24"/>
      <c r="H214" s="24"/>
      <c r="I214" s="24"/>
      <c r="J214" s="24"/>
      <c r="K214" s="277"/>
      <c r="L214" s="277"/>
      <c r="M214" s="277"/>
      <c r="N214" s="277"/>
      <c r="O214" s="277"/>
    </row>
    <row r="215" spans="1:15" s="182" customFormat="1">
      <c r="A215" s="30"/>
      <c r="B215" s="23"/>
      <c r="C215" s="24"/>
      <c r="D215" s="24"/>
      <c r="E215" s="24"/>
      <c r="F215" s="24"/>
      <c r="G215" s="24"/>
      <c r="H215" s="24"/>
      <c r="I215" s="24"/>
      <c r="J215" s="24"/>
      <c r="K215" s="277"/>
      <c r="L215" s="277"/>
      <c r="M215" s="277"/>
      <c r="N215" s="277"/>
      <c r="O215" s="277"/>
    </row>
    <row r="216" spans="1:15" s="182" customFormat="1">
      <c r="A216" s="30"/>
      <c r="B216" s="36"/>
      <c r="C216" s="24"/>
      <c r="D216" s="24"/>
      <c r="E216" s="24"/>
      <c r="F216" s="24"/>
      <c r="G216" s="24"/>
      <c r="H216" s="24"/>
      <c r="I216" s="24"/>
      <c r="J216" s="24"/>
      <c r="K216" s="277"/>
      <c r="L216" s="277"/>
      <c r="M216" s="277"/>
      <c r="N216" s="277"/>
      <c r="O216" s="277"/>
    </row>
    <row r="217" spans="1:15" s="182" customFormat="1">
      <c r="A217" s="30"/>
      <c r="B217" s="36"/>
      <c r="C217" s="24"/>
      <c r="D217" s="24"/>
      <c r="E217" s="24"/>
      <c r="F217" s="24"/>
      <c r="G217" s="24"/>
      <c r="H217" s="24"/>
      <c r="I217" s="24"/>
      <c r="J217" s="24"/>
      <c r="K217" s="277"/>
      <c r="L217" s="277"/>
      <c r="M217" s="277"/>
      <c r="N217" s="277"/>
      <c r="O217" s="277"/>
    </row>
    <row r="218" spans="1:15" s="182" customFormat="1">
      <c r="A218" s="31"/>
      <c r="B218" s="26"/>
      <c r="C218" s="24"/>
      <c r="D218" s="24"/>
      <c r="E218" s="24"/>
      <c r="F218" s="24"/>
      <c r="G218" s="24"/>
      <c r="H218" s="24"/>
      <c r="I218" s="24"/>
      <c r="J218" s="24"/>
      <c r="K218" s="277"/>
      <c r="L218" s="277"/>
      <c r="M218" s="277"/>
      <c r="N218" s="277"/>
      <c r="O218" s="277"/>
    </row>
    <row r="219" spans="1:15" s="182" customFormat="1">
      <c r="A219" s="31"/>
      <c r="B219" s="36"/>
      <c r="C219" s="24"/>
      <c r="D219" s="24"/>
      <c r="E219" s="24"/>
      <c r="F219" s="24"/>
      <c r="G219" s="24"/>
      <c r="H219" s="24"/>
      <c r="I219" s="24"/>
      <c r="J219" s="24"/>
      <c r="K219" s="277"/>
      <c r="L219" s="277"/>
      <c r="M219" s="277"/>
      <c r="N219" s="277"/>
      <c r="O219" s="277"/>
    </row>
    <row r="220" spans="1:15" s="182" customFormat="1">
      <c r="A220" s="44"/>
      <c r="B220" s="47" t="s">
        <v>57</v>
      </c>
      <c r="C220" s="46"/>
      <c r="D220" s="46"/>
      <c r="E220" s="46"/>
      <c r="F220" s="47"/>
      <c r="G220" s="46"/>
      <c r="H220" s="47"/>
      <c r="I220" s="47"/>
      <c r="J220" s="46"/>
      <c r="K220" s="277"/>
      <c r="L220" s="277"/>
      <c r="M220" s="277"/>
      <c r="N220" s="277"/>
      <c r="O220" s="277"/>
    </row>
  </sheetData>
  <mergeCells count="11">
    <mergeCell ref="J6:J7"/>
    <mergeCell ref="A1:J1"/>
    <mergeCell ref="D2:I2"/>
    <mergeCell ref="A6:A7"/>
    <mergeCell ref="B6:B7"/>
    <mergeCell ref="C6:C7"/>
    <mergeCell ref="D6:D7"/>
    <mergeCell ref="E6:F6"/>
    <mergeCell ref="G6:H6"/>
    <mergeCell ref="I6:I7"/>
    <mergeCell ref="J2:J5"/>
  </mergeCells>
  <printOptions horizontalCentered="1"/>
  <pageMargins left="0.43307086614173229" right="0.23622047244094491" top="0.59055118110236227" bottom="0.31496062992125984" header="0.31496062992125984" footer="0.31496062992125984"/>
  <pageSetup paperSize="9" scale="90" orientation="landscape" horizontalDpi="4294967293" r:id="rId1"/>
  <headerFooter>
    <oddHeader xml:space="preserve">&amp;R&amp;"TH Sarabun New,ธรรมดา"&amp;12แบบ ปร.4.1.2 (ก) หมวดงานก่อสร้างอาคาร แผ่นที่ &amp;P จากจำนวน &amp;N </oddHeader>
  </headerFooter>
  <rowBreaks count="9" manualBreakCount="9">
    <brk id="26" max="9" man="1"/>
    <brk id="62" max="9" man="1"/>
    <brk id="81" max="9" man="1"/>
    <brk id="93" max="9" man="1"/>
    <brk id="112" max="9" man="1"/>
    <brk id="119" max="9" man="1"/>
    <brk id="156" max="9" man="1"/>
    <brk id="174" max="9" man="1"/>
    <brk id="21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07"/>
  <sheetViews>
    <sheetView view="pageBreakPreview" topLeftCell="A15" zoomScaleNormal="115" zoomScaleSheetLayoutView="100" zoomScalePageLayoutView="85" workbookViewId="0">
      <selection activeCell="B34" sqref="B34"/>
    </sheetView>
  </sheetViews>
  <sheetFormatPr defaultRowHeight="21"/>
  <cols>
    <col min="1" max="1" width="6.25" style="211" customWidth="1"/>
    <col min="2" max="2" width="50.375" style="183" customWidth="1"/>
    <col min="3" max="3" width="8.75" style="212" bestFit="1" customWidth="1"/>
    <col min="4" max="4" width="7" style="183" customWidth="1"/>
    <col min="5" max="5" width="10.875" style="183" customWidth="1"/>
    <col min="6" max="6" width="13" style="183" bestFit="1" customWidth="1"/>
    <col min="7" max="7" width="8.875" style="183" bestFit="1" customWidth="1"/>
    <col min="8" max="8" width="12.5" style="183" bestFit="1" customWidth="1"/>
    <col min="9" max="9" width="12.625" style="183" bestFit="1" customWidth="1"/>
    <col min="10" max="10" width="9.875" style="183" bestFit="1" customWidth="1"/>
    <col min="11" max="11" width="16.5" style="183" customWidth="1"/>
    <col min="12" max="12" width="42.75" style="183" bestFit="1" customWidth="1"/>
    <col min="13" max="13" width="11.875" style="183" customWidth="1"/>
    <col min="14" max="14" width="9.875" style="183" bestFit="1" customWidth="1"/>
    <col min="15" max="20" width="6.375" style="183" customWidth="1"/>
    <col min="21" max="16384" width="9" style="183"/>
  </cols>
  <sheetData>
    <row r="1" spans="1:10">
      <c r="A1" s="511" t="s">
        <v>0</v>
      </c>
      <c r="B1" s="512"/>
      <c r="C1" s="512"/>
      <c r="D1" s="512"/>
      <c r="E1" s="512"/>
      <c r="F1" s="512"/>
      <c r="G1" s="512"/>
      <c r="H1" s="512"/>
      <c r="I1" s="512"/>
      <c r="J1" s="513"/>
    </row>
    <row r="2" spans="1:10">
      <c r="A2" s="303" t="s">
        <v>79</v>
      </c>
      <c r="B2" s="185"/>
      <c r="C2" s="57"/>
      <c r="D2" s="492"/>
      <c r="E2" s="492"/>
      <c r="F2" s="492"/>
      <c r="G2" s="492"/>
      <c r="H2" s="492"/>
      <c r="I2" s="492"/>
      <c r="J2" s="514"/>
    </row>
    <row r="3" spans="1:10">
      <c r="A3" s="303" t="s">
        <v>80</v>
      </c>
      <c r="B3" s="185"/>
      <c r="C3" s="57"/>
      <c r="D3" s="186"/>
      <c r="E3" s="187"/>
      <c r="F3" s="188"/>
      <c r="G3" s="185"/>
      <c r="H3" s="188"/>
      <c r="I3" s="185"/>
      <c r="J3" s="514"/>
    </row>
    <row r="4" spans="1:10">
      <c r="A4" s="304" t="s">
        <v>81</v>
      </c>
      <c r="B4" s="185"/>
      <c r="C4" s="57"/>
      <c r="D4" s="186"/>
      <c r="E4" s="187"/>
      <c r="F4" s="188"/>
      <c r="G4" s="185"/>
      <c r="H4" s="188"/>
      <c r="I4" s="185"/>
      <c r="J4" s="514"/>
    </row>
    <row r="5" spans="1:10">
      <c r="A5" s="304" t="s">
        <v>82</v>
      </c>
      <c r="B5" s="185"/>
      <c r="C5" s="57"/>
      <c r="D5" s="186"/>
      <c r="E5" s="187"/>
      <c r="F5" s="188"/>
      <c r="G5" s="185"/>
      <c r="H5" s="188"/>
      <c r="I5" s="185"/>
      <c r="J5" s="514"/>
    </row>
    <row r="6" spans="1:10" s="125" customFormat="1">
      <c r="A6" s="509" t="s">
        <v>1</v>
      </c>
      <c r="B6" s="509" t="s">
        <v>2</v>
      </c>
      <c r="C6" s="509" t="s">
        <v>3</v>
      </c>
      <c r="D6" s="509" t="s">
        <v>4</v>
      </c>
      <c r="E6" s="515" t="s">
        <v>5</v>
      </c>
      <c r="F6" s="515"/>
      <c r="G6" s="515" t="s">
        <v>6</v>
      </c>
      <c r="H6" s="515"/>
      <c r="I6" s="510" t="s">
        <v>7</v>
      </c>
      <c r="J6" s="509" t="s">
        <v>8</v>
      </c>
    </row>
    <row r="7" spans="1:10" s="125" customFormat="1">
      <c r="A7" s="509"/>
      <c r="B7" s="509"/>
      <c r="C7" s="509"/>
      <c r="D7" s="509"/>
      <c r="E7" s="305" t="s">
        <v>9</v>
      </c>
      <c r="F7" s="305" t="s">
        <v>10</v>
      </c>
      <c r="G7" s="305" t="s">
        <v>9</v>
      </c>
      <c r="H7" s="305" t="s">
        <v>10</v>
      </c>
      <c r="I7" s="510"/>
      <c r="J7" s="510"/>
    </row>
    <row r="8" spans="1:10" s="125" customFormat="1">
      <c r="A8" s="306">
        <v>1.3</v>
      </c>
      <c r="B8" s="307" t="s">
        <v>27</v>
      </c>
      <c r="C8" s="308"/>
      <c r="D8" s="309"/>
      <c r="E8" s="308"/>
      <c r="F8" s="308"/>
      <c r="G8" s="308"/>
      <c r="H8" s="308"/>
      <c r="I8" s="308"/>
      <c r="J8" s="310"/>
    </row>
    <row r="9" spans="1:10" s="125" customFormat="1">
      <c r="A9" s="311"/>
      <c r="B9" s="312"/>
      <c r="C9" s="308"/>
      <c r="D9" s="309"/>
      <c r="E9" s="308"/>
      <c r="F9" s="308"/>
      <c r="G9" s="308"/>
      <c r="H9" s="308"/>
      <c r="I9" s="308"/>
      <c r="J9" s="308"/>
    </row>
    <row r="10" spans="1:10" s="125" customFormat="1">
      <c r="A10" s="311"/>
      <c r="B10" s="312"/>
      <c r="C10" s="308"/>
      <c r="D10" s="309"/>
      <c r="E10" s="308"/>
      <c r="F10" s="308"/>
      <c r="G10" s="308"/>
      <c r="H10" s="308"/>
      <c r="I10" s="308"/>
      <c r="J10" s="308"/>
    </row>
    <row r="11" spans="1:10" s="125" customFormat="1">
      <c r="A11" s="311"/>
      <c r="B11" s="313"/>
      <c r="C11" s="308"/>
      <c r="D11" s="309"/>
      <c r="E11" s="308"/>
      <c r="F11" s="308"/>
      <c r="G11" s="308"/>
      <c r="H11" s="308"/>
      <c r="I11" s="308"/>
      <c r="J11" s="308"/>
    </row>
    <row r="12" spans="1:10" s="125" customFormat="1">
      <c r="A12" s="311"/>
      <c r="B12" s="286"/>
      <c r="C12" s="308"/>
      <c r="D12" s="309"/>
      <c r="E12" s="308"/>
      <c r="F12" s="308"/>
      <c r="G12" s="308"/>
      <c r="H12" s="308"/>
      <c r="I12" s="314"/>
      <c r="J12" s="308"/>
    </row>
    <row r="13" spans="1:10" s="125" customFormat="1">
      <c r="A13" s="311"/>
      <c r="B13" s="286"/>
      <c r="C13" s="308"/>
      <c r="D13" s="309"/>
      <c r="E13" s="308"/>
      <c r="F13" s="308"/>
      <c r="G13" s="308"/>
      <c r="H13" s="308"/>
      <c r="I13" s="314"/>
      <c r="J13" s="308"/>
    </row>
    <row r="14" spans="1:10" s="125" customFormat="1">
      <c r="A14" s="315"/>
      <c r="B14" s="316"/>
      <c r="C14" s="308"/>
      <c r="D14" s="309"/>
      <c r="E14" s="308"/>
      <c r="F14" s="308"/>
      <c r="G14" s="308"/>
      <c r="H14" s="308"/>
      <c r="I14" s="314"/>
      <c r="J14" s="308"/>
    </row>
    <row r="15" spans="1:10" s="125" customFormat="1">
      <c r="A15" s="306"/>
      <c r="B15" s="316"/>
      <c r="C15" s="308"/>
      <c r="D15" s="309"/>
      <c r="E15" s="308"/>
      <c r="F15" s="308"/>
      <c r="G15" s="308"/>
      <c r="H15" s="308"/>
      <c r="I15" s="314"/>
      <c r="J15" s="308"/>
    </row>
    <row r="16" spans="1:10" s="125" customFormat="1">
      <c r="A16" s="306"/>
      <c r="B16" s="316"/>
      <c r="C16" s="308"/>
      <c r="D16" s="309"/>
      <c r="E16" s="308"/>
      <c r="F16" s="308"/>
      <c r="G16" s="308"/>
      <c r="H16" s="308"/>
      <c r="I16" s="314"/>
      <c r="J16" s="308"/>
    </row>
    <row r="17" spans="1:10" s="125" customFormat="1">
      <c r="A17" s="306"/>
      <c r="B17" s="316"/>
      <c r="C17" s="308"/>
      <c r="D17" s="309"/>
      <c r="E17" s="308"/>
      <c r="F17" s="308"/>
      <c r="G17" s="308"/>
      <c r="H17" s="308"/>
      <c r="I17" s="314"/>
      <c r="J17" s="308"/>
    </row>
    <row r="18" spans="1:10" s="125" customFormat="1">
      <c r="A18" s="306"/>
      <c r="B18" s="316"/>
      <c r="C18" s="308"/>
      <c r="D18" s="309"/>
      <c r="E18" s="308"/>
      <c r="F18" s="308"/>
      <c r="G18" s="308"/>
      <c r="H18" s="308"/>
      <c r="I18" s="314"/>
      <c r="J18" s="308"/>
    </row>
    <row r="19" spans="1:10" s="125" customFormat="1">
      <c r="A19" s="306"/>
      <c r="B19" s="316"/>
      <c r="C19" s="308"/>
      <c r="D19" s="309"/>
      <c r="E19" s="308"/>
      <c r="F19" s="308"/>
      <c r="G19" s="308"/>
      <c r="H19" s="308"/>
      <c r="I19" s="314"/>
      <c r="J19" s="308"/>
    </row>
    <row r="20" spans="1:10" s="125" customFormat="1">
      <c r="A20" s="306"/>
      <c r="B20" s="316"/>
      <c r="C20" s="308"/>
      <c r="D20" s="309"/>
      <c r="E20" s="308"/>
      <c r="F20" s="308"/>
      <c r="G20" s="308"/>
      <c r="H20" s="308"/>
      <c r="I20" s="314"/>
      <c r="J20" s="308"/>
    </row>
    <row r="21" spans="1:10" s="125" customFormat="1">
      <c r="A21" s="306"/>
      <c r="B21" s="316"/>
      <c r="C21" s="308"/>
      <c r="D21" s="309"/>
      <c r="E21" s="308"/>
      <c r="F21" s="308"/>
      <c r="G21" s="308"/>
      <c r="H21" s="308"/>
      <c r="I21" s="314"/>
      <c r="J21" s="308"/>
    </row>
    <row r="22" spans="1:10" s="125" customFormat="1">
      <c r="A22" s="306"/>
      <c r="B22" s="316"/>
      <c r="C22" s="308"/>
      <c r="D22" s="309"/>
      <c r="E22" s="308"/>
      <c r="F22" s="308"/>
      <c r="G22" s="308"/>
      <c r="H22" s="308"/>
      <c r="I22" s="314"/>
      <c r="J22" s="308"/>
    </row>
    <row r="23" spans="1:10" s="125" customFormat="1">
      <c r="A23" s="306"/>
      <c r="B23" s="316"/>
      <c r="C23" s="308"/>
      <c r="D23" s="309"/>
      <c r="E23" s="308"/>
      <c r="F23" s="308"/>
      <c r="G23" s="308"/>
      <c r="H23" s="308"/>
      <c r="I23" s="314"/>
      <c r="J23" s="308"/>
    </row>
    <row r="24" spans="1:10" s="240" customFormat="1">
      <c r="A24" s="317"/>
      <c r="B24" s="318" t="s">
        <v>27</v>
      </c>
      <c r="C24" s="319"/>
      <c r="D24" s="318"/>
      <c r="E24" s="319"/>
      <c r="F24" s="319">
        <f>SUM(F9:F12)</f>
        <v>0</v>
      </c>
      <c r="G24" s="319"/>
      <c r="H24" s="319">
        <f>SUM(H9:H13)</f>
        <v>0</v>
      </c>
      <c r="I24" s="319">
        <f>H24+F24</f>
        <v>0</v>
      </c>
      <c r="J24" s="319"/>
    </row>
    <row r="25" spans="1:10" s="125" customFormat="1">
      <c r="A25" s="320">
        <v>3.1</v>
      </c>
      <c r="B25" s="321" t="s">
        <v>53</v>
      </c>
      <c r="C25" s="322"/>
      <c r="D25" s="320"/>
      <c r="E25" s="323"/>
      <c r="F25" s="323"/>
      <c r="G25" s="323"/>
      <c r="H25" s="323"/>
      <c r="I25" s="324"/>
      <c r="J25" s="324"/>
    </row>
    <row r="26" spans="1:10" s="125" customFormat="1">
      <c r="A26" s="325"/>
      <c r="B26" s="326"/>
      <c r="C26" s="327"/>
      <c r="D26" s="328"/>
      <c r="E26" s="327"/>
      <c r="F26" s="327"/>
      <c r="G26" s="327"/>
      <c r="H26" s="327"/>
      <c r="I26" s="329"/>
      <c r="J26" s="328"/>
    </row>
    <row r="27" spans="1:10" s="125" customFormat="1">
      <c r="A27" s="325"/>
      <c r="B27" s="330"/>
      <c r="C27" s="327"/>
      <c r="D27" s="328"/>
      <c r="E27" s="327"/>
      <c r="F27" s="327"/>
      <c r="G27" s="327"/>
      <c r="H27" s="327"/>
      <c r="I27" s="329"/>
      <c r="J27" s="328"/>
    </row>
    <row r="28" spans="1:10" s="125" customFormat="1">
      <c r="A28" s="331"/>
      <c r="B28" s="330"/>
      <c r="C28" s="327"/>
      <c r="D28" s="328"/>
      <c r="E28" s="327"/>
      <c r="F28" s="327"/>
      <c r="G28" s="327"/>
      <c r="H28" s="327"/>
      <c r="I28" s="329"/>
      <c r="J28" s="328"/>
    </row>
    <row r="29" spans="1:10" s="125" customFormat="1">
      <c r="A29" s="325"/>
      <c r="B29" s="326"/>
      <c r="C29" s="327"/>
      <c r="D29" s="328"/>
      <c r="E29" s="327"/>
      <c r="F29" s="327"/>
      <c r="G29" s="327"/>
      <c r="H29" s="327"/>
      <c r="I29" s="329"/>
      <c r="J29" s="328"/>
    </row>
    <row r="30" spans="1:10" s="125" customFormat="1">
      <c r="A30" s="325"/>
      <c r="B30" s="330"/>
      <c r="C30" s="327"/>
      <c r="D30" s="328"/>
      <c r="E30" s="327"/>
      <c r="F30" s="327"/>
      <c r="G30" s="327"/>
      <c r="H30" s="327"/>
      <c r="I30" s="329"/>
      <c r="J30" s="328"/>
    </row>
    <row r="31" spans="1:10" s="125" customFormat="1">
      <c r="A31" s="325"/>
      <c r="B31" s="330"/>
      <c r="C31" s="327"/>
      <c r="D31" s="328"/>
      <c r="E31" s="327"/>
      <c r="F31" s="327"/>
      <c r="G31" s="327"/>
      <c r="H31" s="327"/>
      <c r="I31" s="329"/>
      <c r="J31" s="328"/>
    </row>
    <row r="32" spans="1:10" s="125" customFormat="1">
      <c r="A32" s="325"/>
      <c r="B32" s="332"/>
      <c r="C32" s="327"/>
      <c r="D32" s="328"/>
      <c r="E32" s="327"/>
      <c r="F32" s="327"/>
      <c r="G32" s="327"/>
      <c r="H32" s="327"/>
      <c r="I32" s="329"/>
      <c r="J32" s="328"/>
    </row>
    <row r="33" spans="1:10" s="125" customFormat="1">
      <c r="A33" s="325"/>
      <c r="B33" s="332"/>
      <c r="C33" s="327"/>
      <c r="D33" s="328"/>
      <c r="E33" s="327"/>
      <c r="F33" s="327"/>
      <c r="G33" s="327"/>
      <c r="H33" s="327"/>
      <c r="I33" s="329"/>
      <c r="J33" s="328"/>
    </row>
    <row r="34" spans="1:10" s="125" customFormat="1">
      <c r="A34" s="325"/>
      <c r="B34" s="326"/>
      <c r="C34" s="327"/>
      <c r="D34" s="328"/>
      <c r="E34" s="327"/>
      <c r="F34" s="327"/>
      <c r="G34" s="327"/>
      <c r="H34" s="327"/>
      <c r="I34" s="329"/>
      <c r="J34" s="328"/>
    </row>
    <row r="35" spans="1:10" s="125" customFormat="1">
      <c r="A35" s="325"/>
      <c r="B35" s="326"/>
      <c r="C35" s="327"/>
      <c r="D35" s="328"/>
      <c r="E35" s="327"/>
      <c r="F35" s="327"/>
      <c r="G35" s="327"/>
      <c r="H35" s="327"/>
      <c r="I35" s="329"/>
      <c r="J35" s="328"/>
    </row>
    <row r="36" spans="1:10" s="125" customFormat="1">
      <c r="A36" s="325"/>
      <c r="B36" s="326"/>
      <c r="C36" s="327"/>
      <c r="D36" s="328"/>
      <c r="E36" s="327"/>
      <c r="F36" s="327"/>
      <c r="G36" s="327"/>
      <c r="H36" s="327"/>
      <c r="I36" s="329"/>
      <c r="J36" s="328"/>
    </row>
    <row r="37" spans="1:10" s="125" customFormat="1">
      <c r="A37" s="325"/>
      <c r="B37" s="326"/>
      <c r="C37" s="327"/>
      <c r="D37" s="328"/>
      <c r="E37" s="327"/>
      <c r="F37" s="327"/>
      <c r="G37" s="327"/>
      <c r="H37" s="327"/>
      <c r="I37" s="329"/>
      <c r="J37" s="328"/>
    </row>
    <row r="38" spans="1:10" s="125" customFormat="1">
      <c r="A38" s="325"/>
      <c r="B38" s="333"/>
      <c r="C38" s="327"/>
      <c r="D38" s="328"/>
      <c r="E38" s="327"/>
      <c r="F38" s="327"/>
      <c r="G38" s="327"/>
      <c r="H38" s="327"/>
      <c r="I38" s="329"/>
      <c r="J38" s="328"/>
    </row>
    <row r="39" spans="1:10" s="125" customFormat="1">
      <c r="A39" s="331"/>
      <c r="B39" s="330"/>
      <c r="C39" s="327"/>
      <c r="D39" s="328"/>
      <c r="E39" s="327"/>
      <c r="F39" s="327"/>
      <c r="G39" s="327"/>
      <c r="H39" s="327"/>
      <c r="I39" s="329"/>
      <c r="J39" s="328"/>
    </row>
    <row r="40" spans="1:10" s="125" customFormat="1">
      <c r="A40" s="331"/>
      <c r="B40" s="330"/>
      <c r="C40" s="327"/>
      <c r="D40" s="328"/>
      <c r="E40" s="327"/>
      <c r="F40" s="327"/>
      <c r="G40" s="327"/>
      <c r="H40" s="327"/>
      <c r="I40" s="329"/>
      <c r="J40" s="328"/>
    </row>
    <row r="41" spans="1:10" s="125" customFormat="1">
      <c r="A41" s="331"/>
      <c r="B41" s="330"/>
      <c r="C41" s="327"/>
      <c r="D41" s="328"/>
      <c r="E41" s="327"/>
      <c r="F41" s="327"/>
      <c r="G41" s="327"/>
      <c r="H41" s="327"/>
      <c r="I41" s="329"/>
      <c r="J41" s="328"/>
    </row>
    <row r="42" spans="1:10" s="125" customFormat="1">
      <c r="A42" s="325"/>
      <c r="B42" s="326"/>
      <c r="C42" s="327"/>
      <c r="D42" s="328"/>
      <c r="E42" s="327"/>
      <c r="F42" s="327"/>
      <c r="G42" s="327"/>
      <c r="H42" s="327"/>
      <c r="I42" s="329"/>
      <c r="J42" s="328"/>
    </row>
    <row r="43" spans="1:10" s="125" customFormat="1">
      <c r="A43" s="331"/>
      <c r="B43" s="330"/>
      <c r="C43" s="327"/>
      <c r="D43" s="328"/>
      <c r="E43" s="327"/>
      <c r="F43" s="327"/>
      <c r="G43" s="327"/>
      <c r="H43" s="327"/>
      <c r="I43" s="329"/>
      <c r="J43" s="328"/>
    </row>
    <row r="44" spans="1:10" s="125" customFormat="1">
      <c r="A44" s="331"/>
      <c r="B44" s="330"/>
      <c r="C44" s="327"/>
      <c r="D44" s="328"/>
      <c r="E44" s="327"/>
      <c r="F44" s="327"/>
      <c r="G44" s="327"/>
      <c r="H44" s="327"/>
      <c r="I44" s="329"/>
      <c r="J44" s="328"/>
    </row>
    <row r="45" spans="1:10" s="125" customFormat="1">
      <c r="A45" s="331"/>
      <c r="B45" s="330"/>
      <c r="C45" s="327"/>
      <c r="D45" s="328"/>
      <c r="E45" s="327"/>
      <c r="F45" s="327"/>
      <c r="G45" s="327"/>
      <c r="H45" s="327"/>
      <c r="I45" s="329"/>
      <c r="J45" s="328"/>
    </row>
    <row r="46" spans="1:10" s="125" customFormat="1">
      <c r="A46" s="331"/>
      <c r="B46" s="330"/>
      <c r="C46" s="327"/>
      <c r="D46" s="328"/>
      <c r="E46" s="327"/>
      <c r="F46" s="327"/>
      <c r="G46" s="327"/>
      <c r="H46" s="327"/>
      <c r="I46" s="329"/>
      <c r="J46" s="328"/>
    </row>
    <row r="47" spans="1:10" s="125" customFormat="1">
      <c r="A47" s="331"/>
      <c r="B47" s="330"/>
      <c r="C47" s="327"/>
      <c r="D47" s="328"/>
      <c r="E47" s="327"/>
      <c r="F47" s="327"/>
      <c r="G47" s="327"/>
      <c r="H47" s="327"/>
      <c r="I47" s="329"/>
      <c r="J47" s="328"/>
    </row>
    <row r="48" spans="1:10" s="125" customFormat="1">
      <c r="A48" s="331"/>
      <c r="B48" s="330"/>
      <c r="C48" s="327"/>
      <c r="D48" s="328"/>
      <c r="E48" s="327"/>
      <c r="F48" s="327"/>
      <c r="G48" s="327"/>
      <c r="H48" s="327"/>
      <c r="I48" s="329"/>
      <c r="J48" s="328"/>
    </row>
    <row r="49" spans="1:10" s="125" customFormat="1">
      <c r="A49" s="331"/>
      <c r="B49" s="330"/>
      <c r="C49" s="327"/>
      <c r="D49" s="328"/>
      <c r="E49" s="327"/>
      <c r="F49" s="327"/>
      <c r="G49" s="327"/>
      <c r="H49" s="327"/>
      <c r="I49" s="329"/>
      <c r="J49" s="328"/>
    </row>
    <row r="50" spans="1:10" s="125" customFormat="1">
      <c r="A50" s="331"/>
      <c r="B50" s="330"/>
      <c r="C50" s="327"/>
      <c r="D50" s="328"/>
      <c r="E50" s="327"/>
      <c r="F50" s="327"/>
      <c r="G50" s="327"/>
      <c r="H50" s="327"/>
      <c r="I50" s="329"/>
      <c r="J50" s="328"/>
    </row>
    <row r="51" spans="1:10" s="125" customFormat="1">
      <c r="A51" s="331"/>
      <c r="B51" s="330"/>
      <c r="C51" s="327"/>
      <c r="D51" s="328"/>
      <c r="E51" s="327"/>
      <c r="F51" s="327"/>
      <c r="G51" s="327"/>
      <c r="H51" s="327"/>
      <c r="I51" s="329"/>
      <c r="J51" s="328"/>
    </row>
    <row r="52" spans="1:10" s="125" customFormat="1">
      <c r="A52" s="331"/>
      <c r="B52" s="330"/>
      <c r="C52" s="327"/>
      <c r="D52" s="328"/>
      <c r="E52" s="327"/>
      <c r="F52" s="327"/>
      <c r="G52" s="327"/>
      <c r="H52" s="327"/>
      <c r="I52" s="329"/>
      <c r="J52" s="328"/>
    </row>
    <row r="53" spans="1:10" s="125" customFormat="1">
      <c r="A53" s="334"/>
      <c r="B53" s="335"/>
      <c r="C53" s="336"/>
      <c r="D53" s="337"/>
      <c r="E53" s="338"/>
      <c r="F53" s="339"/>
      <c r="G53" s="340"/>
      <c r="H53" s="339"/>
      <c r="I53" s="341"/>
      <c r="J53" s="341"/>
    </row>
    <row r="54" spans="1:10" s="125" customFormat="1">
      <c r="A54" s="342"/>
      <c r="B54" s="321"/>
      <c r="C54" s="322"/>
      <c r="D54" s="320"/>
      <c r="E54" s="323"/>
      <c r="F54" s="323"/>
      <c r="G54" s="323"/>
      <c r="H54" s="323"/>
      <c r="I54" s="324"/>
      <c r="J54" s="324"/>
    </row>
    <row r="55" spans="1:10" s="125" customFormat="1">
      <c r="A55" s="343"/>
      <c r="B55" s="344"/>
      <c r="C55" s="327"/>
      <c r="D55" s="328"/>
      <c r="E55" s="327"/>
      <c r="F55" s="327"/>
      <c r="G55" s="327"/>
      <c r="H55" s="327"/>
      <c r="I55" s="329"/>
      <c r="J55" s="328"/>
    </row>
    <row r="56" spans="1:10" s="125" customFormat="1">
      <c r="A56" s="325"/>
      <c r="B56" s="330"/>
      <c r="C56" s="327"/>
      <c r="D56" s="328"/>
      <c r="E56" s="327"/>
      <c r="F56" s="327"/>
      <c r="G56" s="327"/>
      <c r="H56" s="345"/>
      <c r="I56" s="329"/>
      <c r="J56" s="328"/>
    </row>
    <row r="57" spans="1:10" s="125" customFormat="1">
      <c r="A57" s="325"/>
      <c r="B57" s="330"/>
      <c r="C57" s="327"/>
      <c r="D57" s="328"/>
      <c r="E57" s="327"/>
      <c r="F57" s="327"/>
      <c r="G57" s="327"/>
      <c r="H57" s="345"/>
      <c r="I57" s="329"/>
      <c r="J57" s="328"/>
    </row>
    <row r="58" spans="1:10" s="125" customFormat="1">
      <c r="A58" s="325"/>
      <c r="B58" s="330"/>
      <c r="C58" s="327"/>
      <c r="D58" s="328"/>
      <c r="E58" s="327"/>
      <c r="F58" s="327"/>
      <c r="G58" s="327"/>
      <c r="H58" s="345"/>
      <c r="I58" s="329"/>
      <c r="J58" s="328"/>
    </row>
    <row r="59" spans="1:10" s="125" customFormat="1">
      <c r="A59" s="325"/>
      <c r="B59" s="330"/>
      <c r="C59" s="327"/>
      <c r="D59" s="328"/>
      <c r="E59" s="327"/>
      <c r="F59" s="327"/>
      <c r="G59" s="327"/>
      <c r="H59" s="345"/>
      <c r="I59" s="329"/>
      <c r="J59" s="328"/>
    </row>
    <row r="60" spans="1:10" s="125" customFormat="1">
      <c r="A60" s="325"/>
      <c r="B60" s="326"/>
      <c r="C60" s="327"/>
      <c r="D60" s="328"/>
      <c r="E60" s="327"/>
      <c r="F60" s="327"/>
      <c r="G60" s="327"/>
      <c r="H60" s="327"/>
      <c r="I60" s="329"/>
      <c r="J60" s="328"/>
    </row>
    <row r="61" spans="1:10" s="125" customFormat="1">
      <c r="A61" s="325"/>
      <c r="B61" s="330"/>
      <c r="C61" s="327"/>
      <c r="D61" s="328"/>
      <c r="E61" s="327"/>
      <c r="F61" s="327"/>
      <c r="G61" s="327"/>
      <c r="H61" s="327"/>
      <c r="I61" s="329"/>
      <c r="J61" s="328"/>
    </row>
    <row r="62" spans="1:10" s="125" customFormat="1">
      <c r="A62" s="325"/>
      <c r="B62" s="330"/>
      <c r="C62" s="327"/>
      <c r="D62" s="328"/>
      <c r="E62" s="327"/>
      <c r="F62" s="327"/>
      <c r="G62" s="327"/>
      <c r="H62" s="327"/>
      <c r="I62" s="329"/>
      <c r="J62" s="328"/>
    </row>
    <row r="63" spans="1:10" s="125" customFormat="1">
      <c r="A63" s="325"/>
      <c r="B63" s="330"/>
      <c r="C63" s="327"/>
      <c r="D63" s="328"/>
      <c r="E63" s="327"/>
      <c r="F63" s="327"/>
      <c r="G63" s="327"/>
      <c r="H63" s="327"/>
      <c r="I63" s="329"/>
      <c r="J63" s="328"/>
    </row>
    <row r="64" spans="1:10" s="125" customFormat="1">
      <c r="A64" s="325"/>
      <c r="B64" s="330"/>
      <c r="C64" s="327"/>
      <c r="D64" s="328"/>
      <c r="E64" s="327"/>
      <c r="F64" s="327"/>
      <c r="G64" s="327"/>
      <c r="H64" s="327"/>
      <c r="I64" s="329"/>
      <c r="J64" s="328"/>
    </row>
    <row r="65" spans="1:10" s="125" customFormat="1">
      <c r="A65" s="325"/>
      <c r="B65" s="330"/>
      <c r="C65" s="327"/>
      <c r="D65" s="328"/>
      <c r="E65" s="327"/>
      <c r="F65" s="327"/>
      <c r="G65" s="327"/>
      <c r="H65" s="327"/>
      <c r="I65" s="329"/>
      <c r="J65" s="328"/>
    </row>
    <row r="66" spans="1:10" s="125" customFormat="1">
      <c r="A66" s="325"/>
      <c r="B66" s="330"/>
      <c r="C66" s="327"/>
      <c r="D66" s="328"/>
      <c r="E66" s="327"/>
      <c r="F66" s="327"/>
      <c r="G66" s="327"/>
      <c r="H66" s="327"/>
      <c r="I66" s="329"/>
      <c r="J66" s="328"/>
    </row>
    <row r="67" spans="1:10" s="125" customFormat="1">
      <c r="A67" s="343"/>
      <c r="B67" s="346"/>
      <c r="C67" s="327"/>
      <c r="D67" s="328"/>
      <c r="E67" s="327"/>
      <c r="F67" s="327"/>
      <c r="G67" s="327"/>
      <c r="H67" s="327"/>
      <c r="I67" s="329"/>
      <c r="J67" s="328"/>
    </row>
    <row r="68" spans="1:10" s="125" customFormat="1">
      <c r="A68" s="343"/>
      <c r="B68" s="344"/>
      <c r="C68" s="327"/>
      <c r="D68" s="328"/>
      <c r="E68" s="327"/>
      <c r="F68" s="327"/>
      <c r="G68" s="327"/>
      <c r="H68" s="327"/>
      <c r="I68" s="329"/>
      <c r="J68" s="328"/>
    </row>
    <row r="69" spans="1:10" s="125" customFormat="1">
      <c r="A69" s="325"/>
      <c r="B69" s="330"/>
      <c r="C69" s="327"/>
      <c r="D69" s="328"/>
      <c r="E69" s="327"/>
      <c r="F69" s="327"/>
      <c r="G69" s="327"/>
      <c r="H69" s="327"/>
      <c r="I69" s="329"/>
      <c r="J69" s="328"/>
    </row>
    <row r="70" spans="1:10" s="125" customFormat="1">
      <c r="A70" s="325"/>
      <c r="B70" s="330"/>
      <c r="C70" s="327"/>
      <c r="D70" s="328"/>
      <c r="E70" s="327"/>
      <c r="F70" s="327"/>
      <c r="G70" s="327"/>
      <c r="H70" s="327"/>
      <c r="I70" s="329"/>
      <c r="J70" s="328"/>
    </row>
    <row r="71" spans="1:10" s="125" customFormat="1">
      <c r="A71" s="325"/>
      <c r="B71" s="330"/>
      <c r="C71" s="327"/>
      <c r="D71" s="328"/>
      <c r="E71" s="327"/>
      <c r="F71" s="327"/>
      <c r="G71" s="327"/>
      <c r="H71" s="327"/>
      <c r="I71" s="329"/>
      <c r="J71" s="328"/>
    </row>
    <row r="72" spans="1:10" s="125" customFormat="1">
      <c r="A72" s="325"/>
      <c r="B72" s="330"/>
      <c r="C72" s="327"/>
      <c r="D72" s="328"/>
      <c r="E72" s="327"/>
      <c r="F72" s="327"/>
      <c r="G72" s="327"/>
      <c r="H72" s="327"/>
      <c r="I72" s="329"/>
      <c r="J72" s="328"/>
    </row>
    <row r="73" spans="1:10" s="125" customFormat="1">
      <c r="A73" s="325"/>
      <c r="B73" s="330"/>
      <c r="C73" s="327"/>
      <c r="D73" s="328"/>
      <c r="E73" s="327"/>
      <c r="F73" s="327"/>
      <c r="G73" s="327"/>
      <c r="H73" s="327"/>
      <c r="I73" s="329"/>
      <c r="J73" s="328"/>
    </row>
    <row r="74" spans="1:10" s="125" customFormat="1">
      <c r="A74" s="325"/>
      <c r="B74" s="330"/>
      <c r="C74" s="327"/>
      <c r="D74" s="328"/>
      <c r="E74" s="327"/>
      <c r="F74" s="327"/>
      <c r="G74" s="327"/>
      <c r="H74" s="327"/>
      <c r="I74" s="329"/>
      <c r="J74" s="328"/>
    </row>
    <row r="75" spans="1:10" s="125" customFormat="1">
      <c r="A75" s="325"/>
      <c r="B75" s="330"/>
      <c r="C75" s="327"/>
      <c r="D75" s="328"/>
      <c r="E75" s="327"/>
      <c r="F75" s="327"/>
      <c r="G75" s="327"/>
      <c r="H75" s="327"/>
      <c r="I75" s="329"/>
      <c r="J75" s="328"/>
    </row>
    <row r="76" spans="1:10" s="125" customFormat="1">
      <c r="A76" s="325"/>
      <c r="B76" s="330"/>
      <c r="C76" s="327"/>
      <c r="D76" s="328"/>
      <c r="E76" s="327"/>
      <c r="F76" s="327"/>
      <c r="G76" s="327"/>
      <c r="H76" s="327"/>
      <c r="I76" s="329"/>
      <c r="J76" s="328"/>
    </row>
    <row r="77" spans="1:10" s="125" customFormat="1">
      <c r="A77" s="325"/>
      <c r="B77" s="330"/>
      <c r="C77" s="327"/>
      <c r="D77" s="328"/>
      <c r="E77" s="327"/>
      <c r="F77" s="327"/>
      <c r="G77" s="327"/>
      <c r="H77" s="327"/>
      <c r="I77" s="329"/>
      <c r="J77" s="328"/>
    </row>
    <row r="78" spans="1:10" s="125" customFormat="1">
      <c r="A78" s="325"/>
      <c r="B78" s="330"/>
      <c r="C78" s="327"/>
      <c r="D78" s="328"/>
      <c r="E78" s="327"/>
      <c r="F78" s="327"/>
      <c r="G78" s="327"/>
      <c r="H78" s="327"/>
      <c r="I78" s="329"/>
      <c r="J78" s="328"/>
    </row>
    <row r="79" spans="1:10" s="125" customFormat="1">
      <c r="A79" s="325"/>
      <c r="B79" s="330"/>
      <c r="C79" s="327"/>
      <c r="D79" s="328"/>
      <c r="E79" s="327"/>
      <c r="F79" s="327"/>
      <c r="G79" s="327"/>
      <c r="H79" s="327"/>
      <c r="I79" s="329"/>
      <c r="J79" s="328"/>
    </row>
    <row r="80" spans="1:10" s="125" customFormat="1">
      <c r="A80" s="325"/>
      <c r="B80" s="330"/>
      <c r="C80" s="327"/>
      <c r="D80" s="328"/>
      <c r="E80" s="327"/>
      <c r="F80" s="327"/>
      <c r="G80" s="327"/>
      <c r="H80" s="327"/>
      <c r="I80" s="329"/>
      <c r="J80" s="328"/>
    </row>
    <row r="81" spans="1:10" s="125" customFormat="1">
      <c r="A81" s="325"/>
      <c r="B81" s="330"/>
      <c r="C81" s="327"/>
      <c r="D81" s="328"/>
      <c r="E81" s="327"/>
      <c r="F81" s="327"/>
      <c r="G81" s="327"/>
      <c r="H81" s="327"/>
      <c r="I81" s="329"/>
      <c r="J81" s="328"/>
    </row>
    <row r="82" spans="1:10" s="125" customFormat="1">
      <c r="A82" s="325"/>
      <c r="B82" s="326"/>
      <c r="C82" s="327"/>
      <c r="D82" s="328"/>
      <c r="E82" s="327"/>
      <c r="F82" s="327"/>
      <c r="G82" s="327"/>
      <c r="H82" s="327"/>
      <c r="I82" s="329"/>
      <c r="J82" s="328"/>
    </row>
    <row r="83" spans="1:10" s="125" customFormat="1">
      <c r="A83" s="325"/>
      <c r="B83" s="330"/>
      <c r="C83" s="327"/>
      <c r="D83" s="328"/>
      <c r="E83" s="327"/>
      <c r="F83" s="327"/>
      <c r="G83" s="327"/>
      <c r="H83" s="327"/>
      <c r="I83" s="329"/>
      <c r="J83" s="328"/>
    </row>
    <row r="84" spans="1:10" s="125" customFormat="1">
      <c r="A84" s="325"/>
      <c r="B84" s="330"/>
      <c r="C84" s="327"/>
      <c r="D84" s="328"/>
      <c r="E84" s="327"/>
      <c r="F84" s="327"/>
      <c r="G84" s="327"/>
      <c r="H84" s="327"/>
      <c r="I84" s="329"/>
      <c r="J84" s="328"/>
    </row>
    <row r="85" spans="1:10" s="125" customFormat="1">
      <c r="A85" s="325"/>
      <c r="B85" s="330"/>
      <c r="C85" s="327"/>
      <c r="D85" s="328"/>
      <c r="E85" s="327"/>
      <c r="F85" s="327"/>
      <c r="G85" s="327"/>
      <c r="H85" s="327"/>
      <c r="I85" s="329"/>
      <c r="J85" s="328"/>
    </row>
    <row r="86" spans="1:10" s="125" customFormat="1">
      <c r="A86" s="325"/>
      <c r="B86" s="330"/>
      <c r="C86" s="327"/>
      <c r="D86" s="328"/>
      <c r="E86" s="327"/>
      <c r="F86" s="327"/>
      <c r="G86" s="327"/>
      <c r="H86" s="327"/>
      <c r="I86" s="329"/>
      <c r="J86" s="328"/>
    </row>
    <row r="87" spans="1:10" s="125" customFormat="1">
      <c r="A87" s="325"/>
      <c r="B87" s="330"/>
      <c r="C87" s="327"/>
      <c r="D87" s="328"/>
      <c r="E87" s="327"/>
      <c r="F87" s="327"/>
      <c r="G87" s="327"/>
      <c r="H87" s="327"/>
      <c r="I87" s="329"/>
      <c r="J87" s="328"/>
    </row>
    <row r="88" spans="1:10" s="125" customFormat="1">
      <c r="A88" s="325"/>
      <c r="B88" s="330"/>
      <c r="C88" s="327"/>
      <c r="D88" s="328"/>
      <c r="E88" s="327"/>
      <c r="F88" s="327"/>
      <c r="G88" s="327"/>
      <c r="H88" s="327"/>
      <c r="I88" s="329"/>
      <c r="J88" s="328"/>
    </row>
    <row r="89" spans="1:10" s="125" customFormat="1">
      <c r="A89" s="325"/>
      <c r="B89" s="330"/>
      <c r="C89" s="327"/>
      <c r="D89" s="328"/>
      <c r="E89" s="327"/>
      <c r="F89" s="327"/>
      <c r="G89" s="327"/>
      <c r="H89" s="327"/>
      <c r="I89" s="329"/>
      <c r="J89" s="328"/>
    </row>
    <row r="90" spans="1:10" s="125" customFormat="1">
      <c r="A90" s="325"/>
      <c r="B90" s="326"/>
      <c r="C90" s="327"/>
      <c r="D90" s="328"/>
      <c r="E90" s="327"/>
      <c r="F90" s="327"/>
      <c r="G90" s="327"/>
      <c r="H90" s="327"/>
      <c r="I90" s="329"/>
      <c r="J90" s="328"/>
    </row>
    <row r="91" spans="1:10" s="125" customFormat="1">
      <c r="A91" s="325"/>
      <c r="B91" s="330"/>
      <c r="C91" s="327"/>
      <c r="D91" s="328"/>
      <c r="E91" s="327"/>
      <c r="F91" s="327"/>
      <c r="G91" s="327"/>
      <c r="H91" s="327"/>
      <c r="I91" s="329"/>
      <c r="J91" s="328"/>
    </row>
    <row r="92" spans="1:10" s="125" customFormat="1">
      <c r="A92" s="331"/>
      <c r="B92" s="330"/>
      <c r="C92" s="327"/>
      <c r="D92" s="328"/>
      <c r="E92" s="327"/>
      <c r="F92" s="327"/>
      <c r="G92" s="327"/>
      <c r="H92" s="327"/>
      <c r="I92" s="329"/>
      <c r="J92" s="328"/>
    </row>
    <row r="93" spans="1:10" s="125" customFormat="1">
      <c r="A93" s="331"/>
      <c r="B93" s="330"/>
      <c r="C93" s="327"/>
      <c r="D93" s="328"/>
      <c r="E93" s="327"/>
      <c r="F93" s="327"/>
      <c r="G93" s="327"/>
      <c r="H93" s="327"/>
      <c r="I93" s="329"/>
      <c r="J93" s="328"/>
    </row>
    <row r="94" spans="1:10" s="125" customFormat="1">
      <c r="A94" s="347"/>
      <c r="B94" s="335"/>
      <c r="C94" s="348"/>
      <c r="D94" s="337"/>
      <c r="E94" s="338"/>
      <c r="F94" s="341"/>
      <c r="G94" s="340"/>
      <c r="H94" s="341"/>
      <c r="I94" s="341"/>
      <c r="J94" s="341"/>
    </row>
    <row r="95" spans="1:10" s="125" customFormat="1">
      <c r="A95" s="349"/>
      <c r="B95" s="350"/>
      <c r="C95" s="327"/>
      <c r="D95" s="328"/>
      <c r="E95" s="327"/>
      <c r="F95" s="327"/>
      <c r="G95" s="327"/>
      <c r="H95" s="327"/>
      <c r="I95" s="329"/>
      <c r="J95" s="328"/>
    </row>
    <row r="96" spans="1:10" s="125" customFormat="1">
      <c r="A96" s="351"/>
      <c r="B96" s="326"/>
      <c r="C96" s="327"/>
      <c r="D96" s="328"/>
      <c r="E96" s="327"/>
      <c r="F96" s="327"/>
      <c r="G96" s="327"/>
      <c r="H96" s="327"/>
      <c r="I96" s="329"/>
      <c r="J96" s="328"/>
    </row>
    <row r="97" spans="1:10" s="125" customFormat="1">
      <c r="A97" s="331"/>
      <c r="B97" s="330"/>
      <c r="C97" s="327"/>
      <c r="D97" s="328"/>
      <c r="E97" s="327"/>
      <c r="F97" s="327"/>
      <c r="G97" s="327"/>
      <c r="H97" s="327"/>
      <c r="I97" s="329"/>
      <c r="J97" s="328"/>
    </row>
    <row r="98" spans="1:10" s="125" customFormat="1">
      <c r="A98" s="331"/>
      <c r="B98" s="330"/>
      <c r="C98" s="327"/>
      <c r="D98" s="328"/>
      <c r="E98" s="327"/>
      <c r="F98" s="327"/>
      <c r="G98" s="327"/>
      <c r="H98" s="327"/>
      <c r="I98" s="329"/>
      <c r="J98" s="328"/>
    </row>
    <row r="99" spans="1:10" s="125" customFormat="1">
      <c r="A99" s="331"/>
      <c r="B99" s="330"/>
      <c r="C99" s="327"/>
      <c r="D99" s="328"/>
      <c r="E99" s="327"/>
      <c r="F99" s="327"/>
      <c r="G99" s="327"/>
      <c r="H99" s="327"/>
      <c r="I99" s="329"/>
      <c r="J99" s="328"/>
    </row>
    <row r="100" spans="1:10" s="125" customFormat="1">
      <c r="A100" s="331"/>
      <c r="B100" s="330"/>
      <c r="C100" s="327"/>
      <c r="D100" s="328"/>
      <c r="E100" s="327"/>
      <c r="F100" s="327"/>
      <c r="G100" s="327"/>
      <c r="H100" s="327"/>
      <c r="I100" s="329"/>
      <c r="J100" s="328"/>
    </row>
    <row r="101" spans="1:10" s="125" customFormat="1">
      <c r="A101" s="331"/>
      <c r="B101" s="330"/>
      <c r="C101" s="327"/>
      <c r="D101" s="328"/>
      <c r="E101" s="327"/>
      <c r="F101" s="327"/>
      <c r="G101" s="327"/>
      <c r="H101" s="327"/>
      <c r="I101" s="329"/>
      <c r="J101" s="328"/>
    </row>
    <row r="102" spans="1:10" s="125" customFormat="1">
      <c r="A102" s="331"/>
      <c r="B102" s="330"/>
      <c r="C102" s="327"/>
      <c r="D102" s="328"/>
      <c r="E102" s="327"/>
      <c r="F102" s="327"/>
      <c r="G102" s="327"/>
      <c r="H102" s="327"/>
      <c r="I102" s="329"/>
      <c r="J102" s="328"/>
    </row>
    <row r="103" spans="1:10" s="125" customFormat="1">
      <c r="A103" s="331"/>
      <c r="B103" s="330"/>
      <c r="C103" s="327"/>
      <c r="D103" s="328"/>
      <c r="E103" s="327"/>
      <c r="F103" s="327"/>
      <c r="G103" s="327"/>
      <c r="H103" s="327"/>
      <c r="I103" s="329"/>
      <c r="J103" s="328"/>
    </row>
    <row r="104" spans="1:10" s="125" customFormat="1">
      <c r="A104" s="331"/>
      <c r="B104" s="330"/>
      <c r="C104" s="327"/>
      <c r="D104" s="328"/>
      <c r="E104" s="327"/>
      <c r="F104" s="327"/>
      <c r="G104" s="327"/>
      <c r="H104" s="327"/>
      <c r="I104" s="329"/>
      <c r="J104" s="328"/>
    </row>
    <row r="105" spans="1:10" s="125" customFormat="1">
      <c r="A105" s="331"/>
      <c r="B105" s="330"/>
      <c r="C105" s="327"/>
      <c r="D105" s="328"/>
      <c r="E105" s="327"/>
      <c r="F105" s="327"/>
      <c r="G105" s="327"/>
      <c r="H105" s="327"/>
      <c r="I105" s="329"/>
      <c r="J105" s="328"/>
    </row>
    <row r="106" spans="1:10" s="125" customFormat="1">
      <c r="A106" s="351"/>
      <c r="B106" s="352"/>
      <c r="C106" s="327"/>
      <c r="D106" s="328"/>
      <c r="E106" s="327"/>
      <c r="F106" s="327"/>
      <c r="G106" s="327"/>
      <c r="H106" s="327"/>
      <c r="I106" s="329"/>
      <c r="J106" s="328"/>
    </row>
    <row r="107" spans="1:10" s="125" customFormat="1">
      <c r="A107" s="347"/>
      <c r="B107" s="335" t="s">
        <v>54</v>
      </c>
      <c r="C107" s="348"/>
      <c r="D107" s="337"/>
      <c r="E107" s="338"/>
      <c r="F107" s="341"/>
      <c r="G107" s="340"/>
      <c r="H107" s="341"/>
      <c r="I107" s="341"/>
      <c r="J107" s="341"/>
    </row>
  </sheetData>
  <mergeCells count="11">
    <mergeCell ref="J6:J7"/>
    <mergeCell ref="A1:J1"/>
    <mergeCell ref="D2:I2"/>
    <mergeCell ref="J2:J5"/>
    <mergeCell ref="A6:A7"/>
    <mergeCell ref="B6:B7"/>
    <mergeCell ref="C6:C7"/>
    <mergeCell ref="D6:D7"/>
    <mergeCell ref="E6:F6"/>
    <mergeCell ref="G6:H6"/>
    <mergeCell ref="I6:I7"/>
  </mergeCells>
  <printOptions horizontalCentered="1"/>
  <pageMargins left="0.31433823529411764" right="0.23622047244094491" top="0.59055118110236227" bottom="0.31496062992125984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ปร.4.1.3  (ก) หมวดงานระบบไฟฟ้า แผ่นที่ &amp;P จากจำนวน &amp;N </oddHeader>
  </headerFooter>
  <rowBreaks count="6" manualBreakCount="6">
    <brk id="24" max="9" man="1"/>
    <brk id="41" max="9" man="1"/>
    <brk id="53" max="9" man="1"/>
    <brk id="67" max="9" man="1"/>
    <brk id="81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32"/>
  <sheetViews>
    <sheetView view="pageBreakPreview" topLeftCell="A10" zoomScaleNormal="85" zoomScaleSheetLayoutView="100" zoomScalePageLayoutView="85" workbookViewId="0">
      <selection activeCell="A9" sqref="A9:XFD12"/>
    </sheetView>
  </sheetViews>
  <sheetFormatPr defaultRowHeight="21"/>
  <cols>
    <col min="1" max="1" width="6.25" style="211" customWidth="1"/>
    <col min="2" max="2" width="47.25" style="183" customWidth="1"/>
    <col min="3" max="3" width="6.875" style="212" bestFit="1" customWidth="1"/>
    <col min="4" max="4" width="7" style="183" customWidth="1"/>
    <col min="5" max="5" width="10.875" style="183" customWidth="1"/>
    <col min="6" max="6" width="13.5" style="183" bestFit="1" customWidth="1"/>
    <col min="7" max="7" width="8.125" style="183" bestFit="1" customWidth="1"/>
    <col min="8" max="8" width="12.5" style="183" bestFit="1" customWidth="1"/>
    <col min="9" max="9" width="12" style="183" bestFit="1" customWidth="1"/>
    <col min="10" max="10" width="8.375" style="183" customWidth="1"/>
    <col min="11" max="11" width="9.125" style="183" customWidth="1"/>
    <col min="12" max="12" width="9.75" style="183" bestFit="1" customWidth="1"/>
    <col min="13" max="13" width="14.5" style="183" customWidth="1"/>
    <col min="14" max="16384" width="9" style="183"/>
  </cols>
  <sheetData>
    <row r="1" spans="1:10">
      <c r="A1" s="511" t="s">
        <v>0</v>
      </c>
      <c r="B1" s="512"/>
      <c r="C1" s="512"/>
      <c r="D1" s="512"/>
      <c r="E1" s="512"/>
      <c r="F1" s="512"/>
      <c r="G1" s="512"/>
      <c r="H1" s="512"/>
      <c r="I1" s="512"/>
      <c r="J1" s="513"/>
    </row>
    <row r="2" spans="1:10">
      <c r="A2" s="353" t="s">
        <v>87</v>
      </c>
      <c r="B2" s="185"/>
      <c r="C2" s="185"/>
      <c r="D2" s="492"/>
      <c r="E2" s="492"/>
      <c r="F2" s="492"/>
      <c r="G2" s="492"/>
      <c r="H2" s="492"/>
      <c r="I2" s="492"/>
      <c r="J2" s="514"/>
    </row>
    <row r="3" spans="1:10">
      <c r="A3" s="353" t="s">
        <v>88</v>
      </c>
      <c r="B3" s="185"/>
      <c r="C3" s="185"/>
      <c r="D3" s="186"/>
      <c r="E3" s="187"/>
      <c r="F3" s="188"/>
      <c r="G3" s="185"/>
      <c r="H3" s="188"/>
      <c r="I3" s="185"/>
      <c r="J3" s="514"/>
    </row>
    <row r="4" spans="1:10">
      <c r="A4" s="354" t="s">
        <v>89</v>
      </c>
      <c r="B4" s="185"/>
      <c r="C4" s="185"/>
      <c r="D4" s="186"/>
      <c r="E4" s="187"/>
      <c r="F4" s="188"/>
      <c r="G4" s="185"/>
      <c r="H4" s="188"/>
      <c r="I4" s="185"/>
      <c r="J4" s="514"/>
    </row>
    <row r="5" spans="1:10">
      <c r="A5" s="354" t="s">
        <v>90</v>
      </c>
      <c r="B5" s="185"/>
      <c r="C5" s="185"/>
      <c r="D5" s="186"/>
      <c r="E5" s="187"/>
      <c r="F5" s="188"/>
      <c r="G5" s="185"/>
      <c r="H5" s="188"/>
      <c r="I5" s="185"/>
      <c r="J5" s="514"/>
    </row>
    <row r="6" spans="1:10">
      <c r="A6" s="518" t="s">
        <v>1</v>
      </c>
      <c r="B6" s="519" t="s">
        <v>2</v>
      </c>
      <c r="C6" s="516" t="s">
        <v>3</v>
      </c>
      <c r="D6" s="520" t="s">
        <v>4</v>
      </c>
      <c r="E6" s="521" t="s">
        <v>5</v>
      </c>
      <c r="F6" s="521"/>
      <c r="G6" s="521" t="s">
        <v>6</v>
      </c>
      <c r="H6" s="521"/>
      <c r="I6" s="517" t="s">
        <v>7</v>
      </c>
      <c r="J6" s="516" t="s">
        <v>8</v>
      </c>
    </row>
    <row r="7" spans="1:10">
      <c r="A7" s="518"/>
      <c r="B7" s="519"/>
      <c r="C7" s="516"/>
      <c r="D7" s="520"/>
      <c r="E7" s="362" t="s">
        <v>9</v>
      </c>
      <c r="F7" s="362" t="s">
        <v>10</v>
      </c>
      <c r="G7" s="362" t="s">
        <v>9</v>
      </c>
      <c r="H7" s="362" t="s">
        <v>10</v>
      </c>
      <c r="I7" s="517"/>
      <c r="J7" s="517"/>
    </row>
    <row r="8" spans="1:10">
      <c r="A8" s="357"/>
      <c r="B8" s="358" t="s">
        <v>11</v>
      </c>
      <c r="C8" s="359"/>
      <c r="D8" s="360"/>
      <c r="E8" s="359"/>
      <c r="F8" s="359"/>
      <c r="G8" s="359"/>
      <c r="H8" s="359"/>
      <c r="I8" s="359"/>
      <c r="J8" s="361"/>
    </row>
    <row r="9" spans="1:10">
      <c r="A9" s="202"/>
      <c r="B9" s="203"/>
      <c r="C9" s="197"/>
      <c r="D9" s="198"/>
      <c r="E9" s="197"/>
      <c r="F9" s="197"/>
      <c r="G9" s="197"/>
      <c r="H9" s="197"/>
      <c r="I9" s="204"/>
      <c r="J9" s="197"/>
    </row>
    <row r="10" spans="1:10">
      <c r="A10" s="355"/>
      <c r="B10" s="356"/>
      <c r="C10" s="197"/>
      <c r="D10" s="198"/>
      <c r="E10" s="197"/>
      <c r="F10" s="197"/>
      <c r="G10" s="197"/>
      <c r="H10" s="197"/>
      <c r="I10" s="204"/>
      <c r="J10" s="197"/>
    </row>
    <row r="11" spans="1:10">
      <c r="A11" s="355"/>
      <c r="B11" s="201"/>
      <c r="C11" s="197"/>
      <c r="D11" s="198"/>
      <c r="E11" s="197"/>
      <c r="F11" s="197"/>
      <c r="G11" s="197"/>
      <c r="H11" s="197"/>
      <c r="I11" s="204"/>
      <c r="J11" s="197"/>
    </row>
    <row r="12" spans="1:10">
      <c r="A12" s="355"/>
      <c r="B12" s="201"/>
      <c r="C12" s="197"/>
      <c r="D12" s="198"/>
      <c r="E12" s="197"/>
      <c r="F12" s="197"/>
      <c r="G12" s="197"/>
      <c r="H12" s="197"/>
      <c r="I12" s="204"/>
      <c r="J12" s="197"/>
    </row>
    <row r="13" spans="1:10">
      <c r="A13" s="355"/>
      <c r="B13" s="201"/>
      <c r="C13" s="197"/>
      <c r="D13" s="198"/>
      <c r="E13" s="197"/>
      <c r="F13" s="197"/>
      <c r="G13" s="197"/>
      <c r="H13" s="197"/>
      <c r="I13" s="204"/>
      <c r="J13" s="197"/>
    </row>
    <row r="14" spans="1:10">
      <c r="A14" s="195"/>
      <c r="B14" s="203"/>
      <c r="C14" s="197"/>
      <c r="D14" s="198"/>
      <c r="E14" s="197"/>
      <c r="F14" s="197"/>
      <c r="G14" s="197"/>
      <c r="H14" s="197"/>
      <c r="I14" s="204"/>
      <c r="J14" s="197"/>
    </row>
    <row r="15" spans="1:10">
      <c r="A15" s="195"/>
      <c r="B15" s="203"/>
      <c r="C15" s="197"/>
      <c r="D15" s="198"/>
      <c r="E15" s="197"/>
      <c r="F15" s="197"/>
      <c r="G15" s="197"/>
      <c r="H15" s="197"/>
      <c r="I15" s="204"/>
      <c r="J15" s="197"/>
    </row>
    <row r="16" spans="1:10">
      <c r="A16" s="195"/>
      <c r="B16" s="203"/>
      <c r="C16" s="197"/>
      <c r="D16" s="198"/>
      <c r="E16" s="197"/>
      <c r="F16" s="197"/>
      <c r="G16" s="197"/>
      <c r="H16" s="197"/>
      <c r="I16" s="204"/>
      <c r="J16" s="197"/>
    </row>
    <row r="17" spans="1:13">
      <c r="A17" s="195"/>
      <c r="B17" s="203"/>
      <c r="C17" s="197"/>
      <c r="D17" s="198"/>
      <c r="E17" s="197"/>
      <c r="F17" s="197"/>
      <c r="G17" s="197"/>
      <c r="H17" s="197"/>
      <c r="I17" s="204"/>
      <c r="J17" s="197"/>
    </row>
    <row r="18" spans="1:13">
      <c r="A18" s="195"/>
      <c r="B18" s="203"/>
      <c r="C18" s="197"/>
      <c r="D18" s="198"/>
      <c r="E18" s="197"/>
      <c r="F18" s="197"/>
      <c r="G18" s="197"/>
      <c r="H18" s="197"/>
      <c r="I18" s="204"/>
      <c r="J18" s="197"/>
    </row>
    <row r="19" spans="1:13">
      <c r="A19" s="195"/>
      <c r="B19" s="203"/>
      <c r="C19" s="197"/>
      <c r="D19" s="198"/>
      <c r="E19" s="197"/>
      <c r="F19" s="197"/>
      <c r="G19" s="197"/>
      <c r="H19" s="197"/>
      <c r="I19" s="204"/>
      <c r="J19" s="197"/>
    </row>
    <row r="20" spans="1:13">
      <c r="A20" s="195"/>
      <c r="B20" s="203"/>
      <c r="C20" s="197"/>
      <c r="D20" s="198"/>
      <c r="E20" s="197"/>
      <c r="F20" s="197"/>
      <c r="G20" s="197"/>
      <c r="H20" s="197"/>
      <c r="I20" s="204"/>
      <c r="J20" s="197"/>
    </row>
    <row r="21" spans="1:13">
      <c r="A21" s="195"/>
      <c r="B21" s="203"/>
      <c r="C21" s="197"/>
      <c r="D21" s="198"/>
      <c r="E21" s="197"/>
      <c r="F21" s="197"/>
      <c r="G21" s="197"/>
      <c r="H21" s="197"/>
      <c r="I21" s="204"/>
      <c r="J21" s="197"/>
    </row>
    <row r="22" spans="1:13">
      <c r="A22" s="195"/>
      <c r="B22" s="203"/>
      <c r="C22" s="197"/>
      <c r="D22" s="198"/>
      <c r="E22" s="197"/>
      <c r="F22" s="197"/>
      <c r="G22" s="197"/>
      <c r="H22" s="197"/>
      <c r="I22" s="204"/>
      <c r="J22" s="197"/>
    </row>
    <row r="23" spans="1:13">
      <c r="A23" s="195"/>
      <c r="B23" s="203"/>
      <c r="C23" s="197"/>
      <c r="D23" s="198"/>
      <c r="E23" s="197"/>
      <c r="F23" s="197"/>
      <c r="G23" s="197"/>
      <c r="H23" s="197"/>
      <c r="I23" s="204"/>
      <c r="J23" s="197"/>
    </row>
    <row r="24" spans="1:13">
      <c r="A24" s="195"/>
      <c r="B24" s="203"/>
      <c r="C24" s="197"/>
      <c r="D24" s="198"/>
      <c r="E24" s="197"/>
      <c r="F24" s="197"/>
      <c r="G24" s="197"/>
      <c r="H24" s="197"/>
      <c r="I24" s="204"/>
      <c r="J24" s="197"/>
    </row>
    <row r="25" spans="1:13">
      <c r="A25" s="195"/>
      <c r="B25" s="205"/>
      <c r="C25" s="197"/>
      <c r="D25" s="198"/>
      <c r="E25" s="197"/>
      <c r="F25" s="197"/>
      <c r="G25" s="197"/>
      <c r="H25" s="197"/>
      <c r="I25" s="204"/>
      <c r="J25" s="197"/>
    </row>
    <row r="26" spans="1:13">
      <c r="A26" s="206"/>
      <c r="B26" s="207" t="s">
        <v>56</v>
      </c>
      <c r="C26" s="208"/>
      <c r="D26" s="209"/>
      <c r="E26" s="208"/>
      <c r="F26" s="208"/>
      <c r="G26" s="208"/>
      <c r="H26" s="208"/>
      <c r="I26" s="208"/>
      <c r="J26" s="208"/>
      <c r="L26" s="210"/>
    </row>
    <row r="27" spans="1:13">
      <c r="L27" s="213"/>
    </row>
    <row r="28" spans="1:13">
      <c r="I28" s="125"/>
      <c r="J28" s="125"/>
      <c r="K28" s="214"/>
      <c r="L28" s="125"/>
      <c r="M28" s="125"/>
    </row>
    <row r="29" spans="1:13">
      <c r="I29" s="125"/>
      <c r="J29" s="125"/>
      <c r="K29" s="125"/>
      <c r="L29" s="125"/>
      <c r="M29" s="125"/>
    </row>
    <row r="30" spans="1:13">
      <c r="I30" s="125"/>
      <c r="J30" s="125"/>
      <c r="K30" s="125"/>
      <c r="L30" s="125"/>
      <c r="M30" s="125"/>
    </row>
    <row r="31" spans="1:13">
      <c r="I31" s="125"/>
      <c r="J31" s="125"/>
      <c r="K31" s="125"/>
      <c r="L31" s="125"/>
      <c r="M31" s="125"/>
    </row>
    <row r="32" spans="1:13">
      <c r="I32" s="125"/>
      <c r="J32" s="125"/>
      <c r="K32" s="125"/>
      <c r="L32" s="125"/>
      <c r="M32" s="125"/>
    </row>
    <row r="33" spans="9:13">
      <c r="I33" s="125"/>
      <c r="J33" s="125"/>
      <c r="L33" s="215"/>
      <c r="M33" s="125"/>
    </row>
    <row r="34" spans="9:13">
      <c r="I34" s="125"/>
      <c r="J34" s="125"/>
      <c r="K34" s="125"/>
      <c r="L34" s="125"/>
      <c r="M34" s="125"/>
    </row>
    <row r="35" spans="9:13">
      <c r="K35" s="213"/>
      <c r="L35" s="125"/>
    </row>
    <row r="36" spans="9:13">
      <c r="L36" s="125"/>
    </row>
    <row r="37" spans="9:13">
      <c r="L37" s="125"/>
    </row>
    <row r="38" spans="9:13">
      <c r="L38" s="125"/>
    </row>
    <row r="39" spans="9:13">
      <c r="L39" s="125"/>
    </row>
    <row r="40" spans="9:13">
      <c r="L40" s="125"/>
    </row>
    <row r="41" spans="9:13">
      <c r="L41" s="125"/>
    </row>
    <row r="42" spans="9:13">
      <c r="L42" s="125"/>
    </row>
    <row r="43" spans="9:13">
      <c r="L43" s="125"/>
    </row>
    <row r="132" spans="4:4">
      <c r="D132" s="216"/>
    </row>
  </sheetData>
  <mergeCells count="11">
    <mergeCell ref="J6:J7"/>
    <mergeCell ref="A1:J1"/>
    <mergeCell ref="D2:I2"/>
    <mergeCell ref="J2:J5"/>
    <mergeCell ref="A6:A7"/>
    <mergeCell ref="B6:B7"/>
    <mergeCell ref="C6:C7"/>
    <mergeCell ref="D6:D7"/>
    <mergeCell ref="E6:F6"/>
    <mergeCell ref="G6:H6"/>
    <mergeCell ref="I6:I7"/>
  </mergeCells>
  <printOptions horizontalCentered="1"/>
  <pageMargins left="0.43307086614173229" right="0.23622047244094491" top="0.59055118110236227" bottom="0.31496062992125984" header="0.31496062992125984" footer="0.31496062992125984"/>
  <pageSetup paperSize="9" scale="95" orientation="landscape" horizontalDpi="4294967293" r:id="rId1"/>
  <headerFooter>
    <oddHeader xml:space="preserve">&amp;R&amp;"TH Sarabun New,ธรรมดา"&amp;12แบบ ปร.4 (ข) สรุปหมวดงานครุภัณฑ์ แผ่นที่ &amp;P จากจำนวน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19</vt:i4>
      </vt:variant>
    </vt:vector>
  </HeadingPairs>
  <TitlesOfParts>
    <vt:vector size="31" baseType="lpstr">
      <vt:lpstr>ปร 6</vt:lpstr>
      <vt:lpstr>ปร 5.1</vt:lpstr>
      <vt:lpstr>ปร 5.2</vt:lpstr>
      <vt:lpstr>ปร 5.3</vt:lpstr>
      <vt:lpstr>ปร.4.1</vt:lpstr>
      <vt:lpstr>ปร.4.1.1</vt:lpstr>
      <vt:lpstr>ปร.4.1.2</vt:lpstr>
      <vt:lpstr>ปร.4.1.3</vt:lpstr>
      <vt:lpstr>ปร.4.2</vt:lpstr>
      <vt:lpstr>ปร.4.2.1</vt:lpstr>
      <vt:lpstr>ปร.4.3พ </vt:lpstr>
      <vt:lpstr>ปร.4.3.1</vt:lpstr>
      <vt:lpstr>'ปร 5.1'!Print_Area</vt:lpstr>
      <vt:lpstr>'ปร 5.2'!Print_Area</vt:lpstr>
      <vt:lpstr>'ปร 5.3'!Print_Area</vt:lpstr>
      <vt:lpstr>ปร.4.1!Print_Area</vt:lpstr>
      <vt:lpstr>ปร.4.1.1!Print_Area</vt:lpstr>
      <vt:lpstr>ปร.4.1.2!Print_Area</vt:lpstr>
      <vt:lpstr>ปร.4.1.3!Print_Area</vt:lpstr>
      <vt:lpstr>ปร.4.2!Print_Area</vt:lpstr>
      <vt:lpstr>ปร.4.2.1!Print_Area</vt:lpstr>
      <vt:lpstr>ปร.4.3.1!Print_Area</vt:lpstr>
      <vt:lpstr>'ปร.4.3พ '!Print_Area</vt:lpstr>
      <vt:lpstr>ปร.4.1!Print_Titles</vt:lpstr>
      <vt:lpstr>ปร.4.1.1!Print_Titles</vt:lpstr>
      <vt:lpstr>ปร.4.1.2!Print_Titles</vt:lpstr>
      <vt:lpstr>ปร.4.1.3!Print_Titles</vt:lpstr>
      <vt:lpstr>ปร.4.2!Print_Titles</vt:lpstr>
      <vt:lpstr>ปร.4.2.1!Print_Titles</vt:lpstr>
      <vt:lpstr>ปร.4.3.1!Print_Titles</vt:lpstr>
      <vt:lpstr>'ปร.4.3พ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</dc:creator>
  <cp:lastModifiedBy>User</cp:lastModifiedBy>
  <cp:lastPrinted>2018-11-27T02:57:37Z</cp:lastPrinted>
  <dcterms:created xsi:type="dcterms:W3CDTF">2017-09-11T03:29:52Z</dcterms:created>
  <dcterms:modified xsi:type="dcterms:W3CDTF">2019-05-14T08:11:39Z</dcterms:modified>
</cp:coreProperties>
</file>